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СЕС" sheetId="1" r:id="rId1"/>
    <sheet name="INF" sheetId="2" state="hidden" r:id="rId2"/>
    <sheet name="list" sheetId="3" state="hidden" r:id="rId3"/>
  </sheets>
  <definedNames>
    <definedName name="_xlfn.IFERROR" hidden="1">#NAME?</definedName>
    <definedName name="_xlfn.SUMIFS" hidden="1">#NAME?</definedName>
    <definedName name="DATE">'list'!$B$292:$B$306</definedName>
    <definedName name="DateName">'list'!$B$292:$C$306</definedName>
    <definedName name="EBK_DEIN">'list'!#REF!</definedName>
    <definedName name="EBK_DEIN2">'list'!#REF!</definedName>
    <definedName name="limit">'СЕС'!$C$4</definedName>
    <definedName name="OP_LIST">'list'!#REF!</definedName>
    <definedName name="OP_LIST2">'list'!#REF!</definedName>
    <definedName name="PRBK">'list'!$A$1:$B$289</definedName>
    <definedName name="SMETKA">'list'!#REF!</definedName>
  </definedNames>
  <calcPr fullCalcOnLoad="1"/>
</workbook>
</file>

<file path=xl/comments3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<sst xmlns="http://schemas.openxmlformats.org/spreadsheetml/2006/main" count="646" uniqueCount="340">
  <si>
    <t>СКФ</t>
  </si>
  <si>
    <t>РА</t>
  </si>
  <si>
    <t>Общо</t>
  </si>
  <si>
    <t>Проекти</t>
  </si>
  <si>
    <t>ДЕС</t>
  </si>
  <si>
    <t>(хил. лв.)</t>
  </si>
  <si>
    <t>Проект ""</t>
  </si>
  <si>
    <t>ИЗГОТВИЛ:</t>
  </si>
  <si>
    <t>ДАТА:</t>
  </si>
  <si>
    <t>(1)</t>
  </si>
  <si>
    <t>(2)</t>
  </si>
  <si>
    <t>(3)</t>
  </si>
  <si>
    <t>(4)</t>
  </si>
  <si>
    <t>(5)</t>
  </si>
  <si>
    <t>(6)</t>
  </si>
  <si>
    <t>(7)</t>
  </si>
  <si>
    <t>(8)</t>
  </si>
  <si>
    <t>Приложение № 1</t>
  </si>
  <si>
    <t>step</t>
  </si>
  <si>
    <t>gotocell</t>
  </si>
  <si>
    <t>nextcell</t>
  </si>
  <si>
    <t>INF copyrf</t>
  </si>
  <si>
    <t>dejKN</t>
  </si>
  <si>
    <t>Step:</t>
  </si>
  <si>
    <t>i11:R17</t>
  </si>
  <si>
    <t>Name:</t>
  </si>
  <si>
    <t/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</si>
  <si>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</si>
  <si>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</si>
  <si>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</si>
  <si>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</si>
  <si>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</si>
  <si>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</si>
  <si>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</si>
  <si>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</si>
  <si>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</si>
  <si>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</si>
  <si>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</si>
  <si>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</si>
  <si>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</si>
  <si>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</si>
  <si>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</si>
  <si>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</si>
  <si>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</si>
  <si>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</si>
  <si>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</si>
  <si>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</si>
  <si>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</si>
  <si>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</si>
  <si>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</si>
  <si>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</si>
  <si>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</si>
  <si>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</si>
  <si>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</si>
  <si>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</si>
  <si>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</si>
  <si>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</si>
  <si>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</si>
  <si>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</si>
  <si>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</si>
  <si>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</si>
  <si>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</si>
  <si>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</si>
  <si>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</si>
  <si>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</si>
  <si>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</si>
  <si>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</si>
  <si>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</si>
  <si>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</si>
  <si>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</si>
  <si>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</si>
  <si>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</si>
  <si>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</si>
  <si>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</si>
  <si>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</si>
  <si>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</si>
  <si>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</si>
  <si>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</si>
  <si>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</si>
  <si>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</si>
  <si>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</si>
  <si>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</si>
  <si>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</si>
  <si>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</si>
  <si>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</si>
  <si>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</si>
  <si>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</si>
  <si>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</si>
  <si>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</si>
  <si>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</si>
  <si>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</si>
  <si>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</si>
  <si>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</si>
  <si>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</si>
  <si>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</si>
  <si>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</si>
  <si>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</si>
  <si>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</si>
  <si>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</si>
  <si>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</si>
  <si>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</si>
  <si>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</si>
  <si>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</si>
  <si>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</si>
  <si>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</si>
  <si>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</si>
  <si>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</si>
  <si>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</si>
  <si>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</si>
  <si>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</si>
  <si>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</si>
  <si>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</si>
  <si>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</si>
  <si>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</si>
  <si>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</si>
  <si>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</si>
  <si>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</si>
  <si>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</si>
  <si>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</si>
  <si>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</si>
  <si>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</si>
  <si>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</si>
  <si>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</si>
  <si>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</si>
  <si>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</si>
  <si>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</si>
  <si>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</si>
  <si>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</si>
  <si>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</si>
  <si>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</si>
  <si>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</si>
  <si>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</si>
  <si>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</si>
  <si>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</si>
  <si>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</si>
  <si>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</si>
  <si>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</si>
  <si>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</si>
  <si>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</si>
  <si>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</si>
  <si>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</si>
  <si>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</si>
  <si>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</si>
  <si>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</si>
  <si>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</si>
  <si>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</si>
  <si>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</si>
  <si>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</si>
  <si>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</si>
  <si>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</si>
  <si>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</si>
  <si>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</si>
  <si>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</si>
  <si>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</si>
  <si>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</si>
  <si>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</si>
  <si>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</si>
  <si>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</si>
  <si>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</si>
  <si>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</si>
  <si>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</si>
  <si>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</si>
  <si>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</si>
  <si>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</si>
  <si>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</si>
  <si>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</si>
  <si>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</si>
  <si>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</si>
  <si>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</si>
  <si>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</si>
  <si>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</si>
  <si>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</si>
  <si>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</si>
  <si>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</si>
  <si>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</si>
  <si>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</si>
  <si>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</si>
  <si>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</si>
  <si>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</si>
  <si>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</si>
  <si>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</si>
  <si>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</si>
  <si>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</si>
  <si>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</si>
  <si>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</si>
  <si>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</si>
  <si>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</si>
  <si>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</si>
  <si>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</si>
  <si>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</si>
  <si>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</si>
  <si>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</si>
  <si>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</si>
  <si>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</si>
  <si>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</si>
  <si>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</si>
  <si>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</si>
  <si>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</si>
  <si>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</si>
  <si>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</si>
  <si>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</si>
  <si>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</si>
  <si>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</si>
  <si>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</si>
  <si>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</si>
  <si>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</si>
  <si>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</si>
  <si>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</si>
  <si>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</si>
  <si>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</si>
  <si>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</si>
  <si>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</si>
  <si>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</si>
  <si>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</si>
  <si>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</si>
  <si>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</si>
  <si>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</si>
  <si>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</si>
  <si>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</si>
  <si>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</si>
  <si>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</si>
  <si>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</si>
  <si>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</si>
  <si>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</si>
  <si>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</si>
  <si>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</si>
  <si>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</si>
  <si>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</si>
  <si>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</si>
  <si>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</si>
  <si>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</si>
  <si>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</si>
  <si>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</si>
  <si>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</si>
  <si>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</si>
  <si>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</si>
  <si>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</si>
  <si>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</si>
  <si>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</si>
  <si>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</si>
  <si>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</si>
  <si>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</si>
  <si>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</si>
  <si>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</si>
  <si>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</si>
  <si>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</si>
  <si>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</si>
  <si>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</si>
  <si>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</si>
  <si>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</si>
  <si>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</si>
  <si>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</si>
  <si>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</si>
  <si>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</si>
  <si>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</si>
  <si>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</si>
  <si>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</si>
  <si>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</si>
  <si>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</si>
  <si>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</si>
  <si>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</si>
  <si>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</si>
  <si>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</si>
  <si>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</si>
  <si>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</si>
  <si>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</si>
  <si>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</si>
  <si>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</si>
  <si>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</si>
  <si>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</si>
  <si>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</si>
  <si>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</si>
  <si>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</si>
  <si>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</si>
  <si>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</si>
  <si>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</si>
  <si>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</si>
  <si>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</si>
  <si>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</si>
  <si>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</si>
  <si>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</si>
  <si>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</si>
  <si>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</si>
  <si>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</si>
  <si>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</si>
  <si>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</si>
  <si>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</si>
  <si>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</si>
  <si>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</si>
  <si>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</si>
  <si>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</si>
  <si>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</si>
  <si>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</si>
  <si>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</si>
  <si>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</si>
  <si>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</si>
  <si>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</si>
  <si>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</si>
  <si>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</si>
  <si>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</si>
  <si>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</si>
  <si>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</si>
  <si>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</si>
  <si>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</si>
  <si>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</si>
  <si>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</si>
  <si>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</si>
  <si>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</si>
  <si>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</si>
  <si>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</si>
  <si>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</si>
  <si>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</si>
  <si>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</si>
  <si>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</si>
  <si>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</si>
  <si>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</si>
  <si>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</si>
  <si>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</si>
  <si>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</si>
  <si>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</si>
  <si>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</si>
  <si>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</si>
  <si>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</si>
  <si>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</si>
  <si>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</si>
  <si>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</si>
  <si>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</si>
  <si>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</si>
  <si>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</si>
  <si>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община:</t>
  </si>
  <si>
    <t>d20</t>
  </si>
  <si>
    <t>c799</t>
  </si>
  <si>
    <t>b19</t>
  </si>
  <si>
    <r>
      <rPr>
        <b/>
        <i/>
        <u val="single"/>
        <sz val="9"/>
        <color indexed="60"/>
        <rFont val="Calibri"/>
        <family val="2"/>
      </rPr>
      <t>Забележка:</t>
    </r>
    <r>
      <rPr>
        <b/>
        <i/>
        <sz val="9"/>
        <color indexed="60"/>
        <rFont val="Calibri"/>
        <family val="2"/>
      </rPr>
      <t xml:space="preserve"> </t>
    </r>
    <r>
      <rPr>
        <i/>
        <sz val="9"/>
        <color indexed="60"/>
        <rFont val="Calibri"/>
        <family val="2"/>
      </rPr>
      <t xml:space="preserve">Данните за актуализираната оценка за разходите през текущия месец се попълват в колони от (1) до (4) вкл., а прогнозата за очакваните разходи за следващия месец в колони от (5) до (8). </t>
    </r>
  </si>
  <si>
    <t>Галина Коева</t>
  </si>
  <si>
    <t>Проект "НОИР-Подкрепа за успех"</t>
  </si>
  <si>
    <t>Проект "НОИР-Активно приобщаване в системата на предучилищното образование"</t>
  </si>
  <si>
    <t>Проект ОПРЧР"Грижа в дома"</t>
  </si>
  <si>
    <t>Проект "Топъл обяд"</t>
  </si>
  <si>
    <t>Проект "Укрепване на общинския капацитет"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</si>
</sst>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"/>
    <numFmt numFmtId="181" formatCode="[$-809]dd\ mmmm\ yyyy"/>
    <numFmt numFmtId="182" formatCode="0.0"/>
    <numFmt numFmtId="183" formatCode="0000"/>
    <numFmt numFmtId="184" formatCode="0&quot; &quot;#&quot; &quot;#"/>
    <numFmt numFmtId="185" formatCode="0&quot; &quot;0&quot; &quot;0&quot; &quot;0"/>
    <numFmt numFmtId="186" formatCode="mmm/yyyy"/>
    <numFmt numFmtId="187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b/>
      <i/>
      <sz val="11"/>
      <color indexed="60"/>
      <name val="Calibri"/>
      <family val="2"/>
    </font>
    <font>
      <i/>
      <sz val="11"/>
      <color indexed="60"/>
      <name val="Calibri"/>
      <family val="2"/>
    </font>
    <font>
      <i/>
      <sz val="9"/>
      <color indexed="60"/>
      <name val="Calibri"/>
      <family val="2"/>
    </font>
    <font>
      <b/>
      <i/>
      <sz val="9"/>
      <color indexed="60"/>
      <name val="Calibri"/>
      <family val="2"/>
    </font>
    <font>
      <b/>
      <i/>
      <u val="single"/>
      <sz val="9"/>
      <color indexed="6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Hebar"/>
      <family val="0"/>
    </font>
    <font>
      <sz val="14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i/>
      <sz val="14"/>
      <color indexed="18"/>
      <name val="Times New Roman CYR"/>
      <family val="1"/>
    </font>
    <font>
      <b/>
      <sz val="14"/>
      <color indexed="18"/>
      <name val="Times New Roman CYR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9"/>
      <color theme="9" tint="-0.4999699890613556"/>
      <name val="Calibri"/>
      <family val="2"/>
    </font>
    <font>
      <i/>
      <sz val="9"/>
      <color theme="9" tint="-0.4999699890613556"/>
      <name val="Calibri"/>
      <family val="2"/>
    </font>
    <font>
      <sz val="11"/>
      <color rgb="FF000000"/>
      <name val="Arial"/>
      <family val="2"/>
    </font>
    <font>
      <b/>
      <i/>
      <sz val="14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1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/>
    </xf>
    <xf numFmtId="0" fontId="3" fillId="0" borderId="0" xfId="0" applyFont="1" applyAlignment="1">
      <alignment/>
    </xf>
    <xf numFmtId="182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182" fontId="57" fillId="0" borderId="11" xfId="0" applyNumberFormat="1" applyFont="1" applyBorder="1" applyAlignment="1">
      <alignment/>
    </xf>
    <xf numFmtId="182" fontId="57" fillId="0" borderId="20" xfId="0" applyNumberFormat="1" applyFont="1" applyBorder="1" applyAlignment="1">
      <alignment/>
    </xf>
    <xf numFmtId="0" fontId="10" fillId="0" borderId="0" xfId="33" applyFont="1">
      <alignment/>
      <protection/>
    </xf>
    <xf numFmtId="0" fontId="11" fillId="0" borderId="0" xfId="33" applyFont="1" applyAlignment="1">
      <alignment horizontal="center" wrapText="1"/>
      <protection/>
    </xf>
    <xf numFmtId="0" fontId="10" fillId="34" borderId="0" xfId="33" applyFont="1" applyFill="1">
      <alignment/>
      <protection/>
    </xf>
    <xf numFmtId="183" fontId="10" fillId="0" borderId="0" xfId="33" applyNumberFormat="1" applyFont="1">
      <alignment/>
      <protection/>
    </xf>
    <xf numFmtId="0" fontId="58" fillId="0" borderId="0" xfId="0" applyFont="1" applyFill="1" applyBorder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59" fillId="0" borderId="0" xfId="0" applyFont="1" applyFill="1" applyBorder="1" applyAlignment="1">
      <alignment horizontal="centerContinuous" wrapText="1"/>
    </xf>
    <xf numFmtId="0" fontId="8" fillId="0" borderId="0" xfId="0" applyFont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0" fillId="0" borderId="0" xfId="35" applyFont="1" applyFill="1" applyBorder="1">
      <alignment/>
      <protection/>
    </xf>
    <xf numFmtId="0" fontId="60" fillId="0" borderId="0" xfId="35" applyFont="1" applyFill="1" applyBorder="1" applyAlignment="1">
      <alignment/>
      <protection/>
    </xf>
    <xf numFmtId="0" fontId="60" fillId="0" borderId="0" xfId="35" applyFont="1" applyFill="1" applyBorder="1" quotePrefix="1">
      <alignment/>
      <protection/>
    </xf>
    <xf numFmtId="183" fontId="60" fillId="0" borderId="0" xfId="35" applyNumberFormat="1" applyFont="1" applyFill="1" applyBorder="1">
      <alignment/>
      <protection/>
    </xf>
    <xf numFmtId="0" fontId="13" fillId="35" borderId="29" xfId="33" applyFont="1" applyFill="1" applyBorder="1" applyAlignment="1">
      <alignment horizontal="left"/>
      <protection/>
    </xf>
    <xf numFmtId="0" fontId="13" fillId="35" borderId="30" xfId="33" applyFont="1" applyFill="1" applyBorder="1" applyAlignment="1">
      <alignment horizontal="left"/>
      <protection/>
    </xf>
    <xf numFmtId="0" fontId="61" fillId="35" borderId="30" xfId="33" applyFont="1" applyFill="1" applyBorder="1" applyAlignment="1">
      <alignment horizontal="left"/>
      <protection/>
    </xf>
    <xf numFmtId="0" fontId="13" fillId="35" borderId="30" xfId="33" applyFont="1" applyFill="1" applyBorder="1" applyAlignment="1" quotePrefix="1">
      <alignment horizontal="left"/>
      <protection/>
    </xf>
    <xf numFmtId="0" fontId="13" fillId="35" borderId="31" xfId="33" applyFont="1" applyFill="1" applyBorder="1" applyAlignment="1">
      <alignment horizontal="left"/>
      <protection/>
    </xf>
    <xf numFmtId="0" fontId="61" fillId="35" borderId="29" xfId="33" applyFont="1" applyFill="1" applyBorder="1" applyAlignment="1">
      <alignment horizontal="left"/>
      <protection/>
    </xf>
    <xf numFmtId="0" fontId="13" fillId="35" borderId="32" xfId="33" applyFont="1" applyFill="1" applyBorder="1" applyAlignment="1">
      <alignment horizontal="left"/>
      <protection/>
    </xf>
    <xf numFmtId="0" fontId="13" fillId="35" borderId="33" xfId="33" applyFont="1" applyFill="1" applyBorder="1" applyAlignment="1">
      <alignment horizontal="left"/>
      <protection/>
    </xf>
    <xf numFmtId="0" fontId="13" fillId="35" borderId="31" xfId="33" applyFont="1" applyFill="1" applyBorder="1" applyAlignment="1">
      <alignment horizontal="left"/>
      <protection/>
    </xf>
    <xf numFmtId="0" fontId="61" fillId="35" borderId="31" xfId="33" applyFont="1" applyFill="1" applyBorder="1" applyAlignment="1">
      <alignment horizontal="left"/>
      <protection/>
    </xf>
    <xf numFmtId="0" fontId="62" fillId="0" borderId="0" xfId="33" applyNumberFormat="1" applyFont="1" applyFill="1" applyBorder="1" applyAlignment="1" quotePrefix="1">
      <alignment horizontal="center"/>
      <protection/>
    </xf>
    <xf numFmtId="0" fontId="61" fillId="0" borderId="0" xfId="33" applyFont="1" applyFill="1" applyBorder="1" applyAlignment="1">
      <alignment horizontal="left"/>
      <protection/>
    </xf>
    <xf numFmtId="0" fontId="60" fillId="36" borderId="10" xfId="35" applyFont="1" applyFill="1" applyBorder="1">
      <alignment/>
      <protection/>
    </xf>
    <xf numFmtId="0" fontId="60" fillId="36" borderId="10" xfId="35" applyFont="1" applyFill="1" applyBorder="1" applyAlignment="1">
      <alignment/>
      <protection/>
    </xf>
    <xf numFmtId="0" fontId="60" fillId="37" borderId="10" xfId="35" applyFont="1" applyFill="1" applyBorder="1">
      <alignment/>
      <protection/>
    </xf>
    <xf numFmtId="0" fontId="60" fillId="0" borderId="10" xfId="35" applyFont="1" applyFill="1" applyBorder="1">
      <alignment/>
      <protection/>
    </xf>
    <xf numFmtId="14" fontId="60" fillId="35" borderId="10" xfId="35" applyNumberFormat="1" applyFont="1" applyFill="1" applyBorder="1" applyAlignment="1">
      <alignment horizontal="left"/>
      <protection/>
    </xf>
    <xf numFmtId="0" fontId="11" fillId="0" borderId="0" xfId="33" applyFont="1" applyAlignment="1">
      <alignment horizontal="right" vertical="center"/>
      <protection/>
    </xf>
    <xf numFmtId="0" fontId="62" fillId="35" borderId="30" xfId="33" applyNumberFormat="1" applyFont="1" applyFill="1" applyBorder="1" applyAlignment="1" quotePrefix="1">
      <alignment horizontal="center"/>
      <protection/>
    </xf>
    <xf numFmtId="0" fontId="3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0" fontId="0" fillId="0" borderId="17" xfId="0" applyBorder="1" applyAlignment="1" applyProtection="1">
      <alignment wrapText="1"/>
      <protection locked="0"/>
    </xf>
    <xf numFmtId="0" fontId="2" fillId="33" borderId="18" xfId="0" applyFont="1" applyFill="1" applyBorder="1" applyAlignment="1" applyProtection="1">
      <alignment horizontal="left"/>
      <protection locked="0"/>
    </xf>
    <xf numFmtId="0" fontId="2" fillId="33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4" fontId="8" fillId="0" borderId="0" xfId="0" applyNumberFormat="1" applyFont="1" applyAlignment="1">
      <alignment horizontal="center" wrapText="1"/>
    </xf>
    <xf numFmtId="186" fontId="2" fillId="33" borderId="34" xfId="0" applyNumberFormat="1" applyFont="1" applyFill="1" applyBorder="1" applyAlignment="1" applyProtection="1">
      <alignment horizontal="center"/>
      <protection locked="0"/>
    </xf>
    <xf numFmtId="186" fontId="2" fillId="33" borderId="35" xfId="0" applyNumberFormat="1" applyFont="1" applyFill="1" applyBorder="1" applyAlignment="1" applyProtection="1">
      <alignment horizontal="center"/>
      <protection locked="0"/>
    </xf>
    <xf numFmtId="186" fontId="2" fillId="33" borderId="36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Alignment="1">
      <alignment horizontal="right"/>
    </xf>
    <xf numFmtId="0" fontId="0" fillId="0" borderId="1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4"/>
  <sheetViews>
    <sheetView tabSelected="1" zoomScale="95" zoomScaleNormal="95" zoomScalePageLayoutView="0" workbookViewId="0" topLeftCell="A1">
      <selection activeCell="H13" sqref="H13"/>
    </sheetView>
  </sheetViews>
  <sheetFormatPr defaultColWidth="9.140625" defaultRowHeight="15"/>
  <cols>
    <col min="1" max="1" width="13.7109375" style="0" bestFit="1" customWidth="1"/>
    <col min="2" max="2" width="60.7109375" style="0" customWidth="1"/>
    <col min="3" max="3" width="7.8515625" style="0" hidden="1" customWidth="1"/>
    <col min="4" max="11" width="12.28125" style="0" customWidth="1"/>
  </cols>
  <sheetData>
    <row r="1" spans="10:11" ht="15">
      <c r="J1" s="72" t="s">
        <v>17</v>
      </c>
      <c r="K1" s="72"/>
    </row>
    <row r="2" spans="2:11" ht="27.75" customHeight="1">
      <c r="B2" s="68" t="str">
        <f>"Справка за размера на очакваните разходи по проекти на общината за текущия и следващия месец, финансирани чрез сметките за средства от ЕС"</f>
        <v>Справка за размера на очакваните разходи по проекти на общината за текущия и следващия месец, финансирани чрез сметките за средства от ЕС</v>
      </c>
      <c r="C2" s="68"/>
      <c r="D2" s="68"/>
      <c r="E2" s="68"/>
      <c r="F2" s="68"/>
      <c r="G2" s="68"/>
      <c r="H2" s="68"/>
      <c r="I2" s="68"/>
      <c r="J2" s="68"/>
      <c r="K2" s="68"/>
    </row>
    <row r="3" spans="1:11" ht="27.75" customHeight="1" thickBot="1">
      <c r="A3" s="58" t="s">
        <v>328</v>
      </c>
      <c r="B3" s="63">
        <v>6101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27.75" customHeight="1" thickBot="1" thickTop="1">
      <c r="A4" s="58" t="s">
        <v>329</v>
      </c>
      <c r="B4" s="64" t="str">
        <f>_xlfn.IFERROR(VLOOKUP(B3,PRBK,2,0),"")</f>
        <v>Априлци</v>
      </c>
      <c r="C4" s="30">
        <v>1500</v>
      </c>
      <c r="D4" s="30"/>
      <c r="E4" s="30"/>
      <c r="F4" s="30"/>
      <c r="G4" s="30"/>
      <c r="H4" s="30"/>
      <c r="I4" s="30"/>
      <c r="J4" s="30"/>
      <c r="K4" s="5" t="s">
        <v>5</v>
      </c>
    </row>
    <row r="5" spans="2:11" ht="15.75" thickTop="1">
      <c r="B5" s="7"/>
      <c r="C5" s="7"/>
      <c r="D5" s="69">
        <v>45351</v>
      </c>
      <c r="E5" s="70"/>
      <c r="F5" s="70"/>
      <c r="G5" s="71"/>
      <c r="H5" s="69">
        <v>45382</v>
      </c>
      <c r="I5" s="70"/>
      <c r="J5" s="70"/>
      <c r="K5" s="71"/>
    </row>
    <row r="6" spans="2:12" ht="15">
      <c r="B6" s="13" t="s">
        <v>3</v>
      </c>
      <c r="C6" s="31"/>
      <c r="D6" s="3" t="s">
        <v>0</v>
      </c>
      <c r="E6" s="1" t="s">
        <v>1</v>
      </c>
      <c r="F6" s="1" t="s">
        <v>4</v>
      </c>
      <c r="G6" s="2" t="s">
        <v>2</v>
      </c>
      <c r="H6" s="3" t="s">
        <v>0</v>
      </c>
      <c r="I6" s="1" t="s">
        <v>1</v>
      </c>
      <c r="J6" s="1" t="s">
        <v>4</v>
      </c>
      <c r="K6" s="12" t="s">
        <v>2</v>
      </c>
      <c r="L6" s="4"/>
    </row>
    <row r="7" spans="2:12" ht="11.25" customHeight="1">
      <c r="B7" s="14"/>
      <c r="C7" s="32"/>
      <c r="D7" s="15" t="s">
        <v>9</v>
      </c>
      <c r="E7" s="16" t="s">
        <v>10</v>
      </c>
      <c r="F7" s="16" t="s">
        <v>11</v>
      </c>
      <c r="G7" s="17" t="s">
        <v>12</v>
      </c>
      <c r="H7" s="15" t="s">
        <v>13</v>
      </c>
      <c r="I7" s="16" t="s">
        <v>14</v>
      </c>
      <c r="J7" s="16" t="s">
        <v>15</v>
      </c>
      <c r="K7" s="18" t="s">
        <v>16</v>
      </c>
      <c r="L7" s="4"/>
    </row>
    <row r="8" spans="1:12" ht="15.75" thickBot="1">
      <c r="A8" s="6"/>
      <c r="B8" s="9" t="s">
        <v>2</v>
      </c>
      <c r="C8" s="33">
        <v>1</v>
      </c>
      <c r="D8" s="11">
        <f>SUMIF($C$9:$C$1099,$C$8,D9:D1099)</f>
        <v>12</v>
      </c>
      <c r="E8" s="11">
        <f aca="true" t="shared" si="0" ref="E8:K8">SUMIF($C$9:$C$1099,$C$8,E9:E1099)</f>
        <v>0</v>
      </c>
      <c r="F8" s="11">
        <f t="shared" si="0"/>
        <v>0</v>
      </c>
      <c r="G8" s="11">
        <f t="shared" si="0"/>
        <v>12</v>
      </c>
      <c r="H8" s="11">
        <f t="shared" si="0"/>
        <v>12</v>
      </c>
      <c r="I8" s="11">
        <f t="shared" si="0"/>
        <v>0</v>
      </c>
      <c r="J8" s="11">
        <f t="shared" si="0"/>
        <v>0</v>
      </c>
      <c r="K8" s="11">
        <f t="shared" si="0"/>
        <v>12</v>
      </c>
      <c r="L8" s="4"/>
    </row>
    <row r="9" spans="2:12" ht="24.75" customHeight="1" thickTop="1">
      <c r="B9" s="73" t="s">
        <v>335</v>
      </c>
      <c r="C9" s="8">
        <v>1</v>
      </c>
      <c r="D9" s="35"/>
      <c r="E9" s="35"/>
      <c r="F9" s="35"/>
      <c r="G9" s="19">
        <f>SUM(D9:F9)</f>
        <v>0</v>
      </c>
      <c r="H9" s="35"/>
      <c r="I9" s="35"/>
      <c r="J9" s="35"/>
      <c r="K9" s="19">
        <f>SUM(H9:J9)</f>
        <v>0</v>
      </c>
      <c r="L9" s="4"/>
    </row>
    <row r="10" spans="2:11" ht="24.75" customHeight="1">
      <c r="B10" s="74" t="s">
        <v>336</v>
      </c>
      <c r="C10" s="8">
        <v>1</v>
      </c>
      <c r="D10" s="35"/>
      <c r="E10" s="35"/>
      <c r="F10" s="35"/>
      <c r="G10" s="19">
        <f>SUM(D10:F10)</f>
        <v>0</v>
      </c>
      <c r="H10" s="35"/>
      <c r="I10" s="35"/>
      <c r="J10" s="35"/>
      <c r="K10" s="20">
        <f>SUM(H10:J10)</f>
        <v>0</v>
      </c>
    </row>
    <row r="11" spans="1:12" ht="24.75" customHeight="1">
      <c r="A11" s="67"/>
      <c r="B11" s="73" t="s">
        <v>337</v>
      </c>
      <c r="C11" s="34">
        <v>1</v>
      </c>
      <c r="D11" s="35">
        <v>7</v>
      </c>
      <c r="E11" s="35"/>
      <c r="F11" s="35"/>
      <c r="G11" s="19">
        <f aca="true" t="shared" si="1" ref="G11:G17">SUM(D11:F11)</f>
        <v>7</v>
      </c>
      <c r="H11" s="35">
        <v>7</v>
      </c>
      <c r="I11" s="35"/>
      <c r="J11" s="35"/>
      <c r="K11" s="20">
        <f aca="true" t="shared" si="2" ref="K11:K17">SUM(H11:J11)</f>
        <v>7</v>
      </c>
      <c r="L11" s="4"/>
    </row>
    <row r="12" spans="2:12" ht="24.75" customHeight="1">
      <c r="B12" s="73" t="s">
        <v>338</v>
      </c>
      <c r="C12" s="8">
        <v>1</v>
      </c>
      <c r="D12" s="35">
        <v>4</v>
      </c>
      <c r="E12" s="35"/>
      <c r="F12" s="35"/>
      <c r="G12" s="19">
        <f t="shared" si="1"/>
        <v>4</v>
      </c>
      <c r="H12" s="35">
        <v>4</v>
      </c>
      <c r="I12" s="35"/>
      <c r="J12" s="35"/>
      <c r="K12" s="20">
        <f t="shared" si="2"/>
        <v>4</v>
      </c>
      <c r="L12" s="4"/>
    </row>
    <row r="13" spans="2:12" ht="24.75" customHeight="1">
      <c r="B13" s="75" t="s">
        <v>339</v>
      </c>
      <c r="C13" s="8">
        <v>1</v>
      </c>
      <c r="D13" s="35">
        <v>1</v>
      </c>
      <c r="E13" s="35"/>
      <c r="F13" s="35"/>
      <c r="G13" s="19">
        <f t="shared" si="1"/>
        <v>1</v>
      </c>
      <c r="H13" s="35">
        <v>1</v>
      </c>
      <c r="I13" s="35"/>
      <c r="J13" s="35"/>
      <c r="K13" s="20">
        <f t="shared" si="2"/>
        <v>1</v>
      </c>
      <c r="L13" s="4"/>
    </row>
    <row r="14" spans="2:12" ht="24.75" customHeight="1">
      <c r="B14" s="62" t="s">
        <v>6</v>
      </c>
      <c r="C14" s="8">
        <v>1</v>
      </c>
      <c r="D14" s="35"/>
      <c r="E14" s="35"/>
      <c r="F14" s="35"/>
      <c r="G14" s="19">
        <f t="shared" si="1"/>
        <v>0</v>
      </c>
      <c r="H14" s="35"/>
      <c r="I14" s="35"/>
      <c r="J14" s="35"/>
      <c r="K14" s="20">
        <f t="shared" si="2"/>
        <v>0</v>
      </c>
      <c r="L14" s="4"/>
    </row>
    <row r="15" spans="2:12" ht="24.75" customHeight="1">
      <c r="B15" s="62" t="s">
        <v>6</v>
      </c>
      <c r="C15" s="8">
        <v>1</v>
      </c>
      <c r="D15" s="35"/>
      <c r="E15" s="35"/>
      <c r="F15" s="35"/>
      <c r="G15" s="19">
        <f t="shared" si="1"/>
        <v>0</v>
      </c>
      <c r="H15" s="35"/>
      <c r="I15" s="35"/>
      <c r="J15" s="35"/>
      <c r="K15" s="20">
        <f t="shared" si="2"/>
        <v>0</v>
      </c>
      <c r="L15" s="4"/>
    </row>
    <row r="16" spans="2:12" ht="24.75" customHeight="1">
      <c r="B16" s="62" t="s">
        <v>6</v>
      </c>
      <c r="C16" s="8">
        <v>1</v>
      </c>
      <c r="D16" s="35"/>
      <c r="E16" s="35"/>
      <c r="F16" s="35"/>
      <c r="G16" s="19">
        <f t="shared" si="1"/>
        <v>0</v>
      </c>
      <c r="H16" s="35"/>
      <c r="I16" s="35"/>
      <c r="J16" s="35"/>
      <c r="K16" s="20">
        <f t="shared" si="2"/>
        <v>0</v>
      </c>
      <c r="L16" s="4"/>
    </row>
    <row r="17" spans="2:11" ht="24.75" customHeight="1">
      <c r="B17" s="62" t="s">
        <v>6</v>
      </c>
      <c r="C17" s="8">
        <v>1</v>
      </c>
      <c r="D17" s="35"/>
      <c r="E17" s="35"/>
      <c r="F17" s="35"/>
      <c r="G17" s="19">
        <f t="shared" si="1"/>
        <v>0</v>
      </c>
      <c r="H17" s="35"/>
      <c r="I17" s="35"/>
      <c r="J17" s="35"/>
      <c r="K17" s="20">
        <f t="shared" si="2"/>
        <v>0</v>
      </c>
    </row>
    <row r="18" spans="2:11" ht="24.75" customHeight="1">
      <c r="B18" s="62" t="s">
        <v>6</v>
      </c>
      <c r="C18" s="8">
        <v>1</v>
      </c>
      <c r="D18" s="35"/>
      <c r="E18" s="35"/>
      <c r="F18" s="35"/>
      <c r="G18" s="19">
        <f>SUM(D18:F18)</f>
        <v>0</v>
      </c>
      <c r="H18" s="35"/>
      <c r="I18" s="35"/>
      <c r="J18" s="35"/>
      <c r="K18" s="20">
        <f>SUM(H18:J18)</f>
        <v>0</v>
      </c>
    </row>
    <row r="19" spans="2:11" ht="24.75" customHeight="1">
      <c r="B19" s="65" t="s">
        <v>333</v>
      </c>
      <c r="C19" s="28"/>
      <c r="D19" s="27"/>
      <c r="E19" s="27"/>
      <c r="F19" s="27"/>
      <c r="G19" s="27"/>
      <c r="H19" s="27"/>
      <c r="I19" s="26"/>
      <c r="J19" s="27"/>
      <c r="K19" s="26"/>
    </row>
    <row r="20" spans="2:11" ht="24.75" customHeight="1">
      <c r="B20" s="66"/>
      <c r="C20" s="29"/>
      <c r="D20" s="25"/>
      <c r="E20" s="25"/>
      <c r="F20" s="25"/>
      <c r="G20" s="25"/>
      <c r="H20" s="25"/>
      <c r="I20" s="25"/>
      <c r="J20" s="25"/>
      <c r="K20" s="25"/>
    </row>
    <row r="21" spans="2:11" ht="1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8:9" ht="15">
      <c r="H22" s="10" t="s">
        <v>7</v>
      </c>
      <c r="I22" s="60" t="s">
        <v>334</v>
      </c>
    </row>
    <row r="23" ht="15">
      <c r="H23" s="10"/>
    </row>
    <row r="24" spans="8:9" ht="15">
      <c r="H24" s="10" t="s">
        <v>8</v>
      </c>
      <c r="I24" s="61">
        <v>45331</v>
      </c>
    </row>
  </sheetData>
  <sheetProtection password="DCF3" sheet="1"/>
  <mergeCells count="4">
    <mergeCell ref="B2:K2"/>
    <mergeCell ref="D5:G5"/>
    <mergeCell ref="H5:K5"/>
    <mergeCell ref="J1:K1"/>
  </mergeCells>
  <dataValidations count="3">
    <dataValidation type="list" allowBlank="1" showInputMessage="1" showErrorMessage="1" sqref="D5:K5">
      <formula1>DATE</formula1>
    </dataValidation>
    <dataValidation errorStyle="information" type="custom" allowBlank="1" showInputMessage="1" showErrorMessage="1" errorTitle="Внимание!" error="Въвели сте сума надвишаваща 1,5 млн. лв. Напомняме Ви, че таблицата се попълва в хил. лв. Изберете &quot;ОК&quot;, за да продължите.  &#10;" sqref="H9:J18">
      <formula1>+SUM(H9)&lt;=SUM(limit)</formula1>
    </dataValidation>
    <dataValidation errorStyle="information" type="custom" allowBlank="1" showInputMessage="1" showErrorMessage="1" errorTitle="Внимание!" error="Въвели сте сума надвишаваща 1,5 млн. лв. Напомняме Ви, че таблицата се попълва в хил. лв. Изберете &quot;ОК&quot;, за да продължите.  &#10; " sqref="D9:F18">
      <formula1>+SUM(D9)&lt;=SUM(limit)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"/>
  <sheetViews>
    <sheetView zoomScalePageLayoutView="0" workbookViewId="0" topLeftCell="A1">
      <selection activeCell="I11" sqref="I11:R16"/>
    </sheetView>
  </sheetViews>
  <sheetFormatPr defaultColWidth="9.140625" defaultRowHeight="15"/>
  <cols>
    <col min="9" max="9" width="60.7109375" style="0" customWidth="1"/>
    <col min="10" max="10" width="7.8515625" style="0" hidden="1" customWidth="1"/>
    <col min="11" max="18" width="12.28125" style="0" customWidth="1"/>
  </cols>
  <sheetData>
    <row r="1" spans="1:2" ht="15">
      <c r="A1" s="21" t="s">
        <v>18</v>
      </c>
      <c r="B1" s="21">
        <v>1</v>
      </c>
    </row>
    <row r="2" spans="1:2" ht="15">
      <c r="A2" s="21" t="s">
        <v>19</v>
      </c>
      <c r="B2" s="21" t="s">
        <v>331</v>
      </c>
    </row>
    <row r="3" spans="1:2" ht="15">
      <c r="A3" s="21" t="s">
        <v>20</v>
      </c>
      <c r="B3" s="21" t="s">
        <v>332</v>
      </c>
    </row>
    <row r="4" spans="1:2" ht="15">
      <c r="A4" s="21" t="s">
        <v>21</v>
      </c>
      <c r="B4" s="21" t="s">
        <v>24</v>
      </c>
    </row>
    <row r="5" spans="1:2" ht="15.75">
      <c r="A5" s="21" t="s">
        <v>22</v>
      </c>
      <c r="B5" s="22"/>
    </row>
    <row r="6" spans="1:2" ht="15">
      <c r="A6" s="23"/>
      <c r="B6" s="24"/>
    </row>
    <row r="7" spans="1:2" ht="15">
      <c r="A7" s="21"/>
      <c r="B7" s="21"/>
    </row>
    <row r="8" spans="1:2" ht="15">
      <c r="A8" s="21"/>
      <c r="B8" s="21" t="s">
        <v>330</v>
      </c>
    </row>
    <row r="9" spans="1:2" ht="15">
      <c r="A9" s="21"/>
      <c r="B9" s="21"/>
    </row>
    <row r="10" spans="1:2" ht="15">
      <c r="A10" s="21"/>
      <c r="B10" s="21"/>
    </row>
    <row r="11" spans="1:18" ht="24.75" customHeight="1">
      <c r="A11" s="21" t="s">
        <v>23</v>
      </c>
      <c r="B11" s="21"/>
      <c r="I11" s="62" t="s">
        <v>6</v>
      </c>
      <c r="J11" s="8">
        <v>1</v>
      </c>
      <c r="K11" s="35"/>
      <c r="L11" s="35"/>
      <c r="M11" s="35"/>
      <c r="N11" s="19">
        <f>SUM(K11:M11)</f>
        <v>0</v>
      </c>
      <c r="O11" s="35"/>
      <c r="P11" s="35"/>
      <c r="Q11" s="35"/>
      <c r="R11" s="20">
        <f>SUM(O11:Q11)</f>
        <v>0</v>
      </c>
    </row>
    <row r="12" spans="1:18" ht="24.75" customHeight="1">
      <c r="A12">
        <v>1</v>
      </c>
      <c r="I12" s="65" t="s">
        <v>333</v>
      </c>
      <c r="J12" s="28"/>
      <c r="K12" s="27"/>
      <c r="L12" s="27"/>
      <c r="M12" s="27"/>
      <c r="N12" s="27"/>
      <c r="O12" s="27"/>
      <c r="P12" s="26"/>
      <c r="Q12" s="27"/>
      <c r="R12" s="26"/>
    </row>
    <row r="13" spans="1:18" ht="24.75" customHeight="1">
      <c r="A13">
        <v>2</v>
      </c>
      <c r="I13" s="66"/>
      <c r="J13" s="29"/>
      <c r="K13" s="25"/>
      <c r="L13" s="25"/>
      <c r="M13" s="25"/>
      <c r="N13" s="25"/>
      <c r="O13" s="25"/>
      <c r="P13" s="25"/>
      <c r="Q13" s="25"/>
      <c r="R13" s="25"/>
    </row>
    <row r="14" spans="1:18" ht="15" customHeight="1">
      <c r="A14">
        <v>3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6" ht="15" customHeight="1">
      <c r="A15">
        <v>4</v>
      </c>
      <c r="O15" s="10" t="s">
        <v>7</v>
      </c>
      <c r="P15" s="36"/>
    </row>
    <row r="16" spans="1:15" ht="15" customHeight="1">
      <c r="A16">
        <v>5</v>
      </c>
      <c r="O16" s="10"/>
    </row>
    <row r="17" spans="1:16" ht="15" customHeight="1">
      <c r="A17">
        <v>6</v>
      </c>
      <c r="O17" s="10" t="s">
        <v>8</v>
      </c>
      <c r="P17" s="36"/>
    </row>
  </sheetData>
  <sheetProtection password="DCF3" sheet="1"/>
  <dataValidations count="2">
    <dataValidation errorStyle="information" type="custom" allowBlank="1" showInputMessage="1" showErrorMessage="1" errorTitle="Внимание!" error="Въвели сте сума надвишаваща 1,5 млн. лв. Напомняме Ви, че таблицата се попълва в хил. лв. Изберете &quot;ОК&quot;, за да продължите.  " sqref="O11:Q11">
      <formula1>+SUM(O11)&lt;=SUM(limit)</formula1>
    </dataValidation>
    <dataValidation errorStyle="information" type="custom" allowBlank="1" showInputMessage="1" showErrorMessage="1" errorTitle="Внимание!" error="Въвели сте сума надвишаваща 1,5 млн. лв. Напомняме Ви, че таблицата се попълва в хил. лв. Изберете &quot;ОК&quot;, за да продължите.   " sqref="K11:M11">
      <formula1>+SUM(K11)&lt;=SUM(limit)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306"/>
  <sheetViews>
    <sheetView zoomScalePageLayoutView="0" workbookViewId="0" topLeftCell="A284">
      <selection activeCell="B294" sqref="B294"/>
    </sheetView>
  </sheetViews>
  <sheetFormatPr defaultColWidth="9.140625" defaultRowHeight="15"/>
  <cols>
    <col min="1" max="1" width="48.140625" style="37" customWidth="1"/>
    <col min="2" max="2" width="105.8515625" style="38" customWidth="1"/>
    <col min="3" max="5" width="48.140625" style="37" customWidth="1"/>
    <col min="6" max="16384" width="9.140625" style="37" customWidth="1"/>
  </cols>
  <sheetData>
    <row r="1" spans="1:5" ht="18">
      <c r="A1" s="59">
        <v>5101</v>
      </c>
      <c r="B1" s="41" t="s">
        <v>27</v>
      </c>
      <c r="C1" s="39" t="s">
        <v>26</v>
      </c>
      <c r="E1" s="40"/>
    </row>
    <row r="2" spans="1:5" ht="18">
      <c r="A2" s="59">
        <v>5102</v>
      </c>
      <c r="B2" s="42" t="s">
        <v>28</v>
      </c>
      <c r="C2" s="39" t="s">
        <v>26</v>
      </c>
      <c r="E2" s="40"/>
    </row>
    <row r="3" spans="1:5" ht="18">
      <c r="A3" s="59">
        <v>5103</v>
      </c>
      <c r="B3" s="43" t="s">
        <v>29</v>
      </c>
      <c r="C3" s="39" t="s">
        <v>26</v>
      </c>
      <c r="E3" s="40"/>
    </row>
    <row r="4" spans="1:5" ht="18">
      <c r="A4" s="59">
        <v>5104</v>
      </c>
      <c r="B4" s="42" t="s">
        <v>30</v>
      </c>
      <c r="C4" s="39" t="s">
        <v>26</v>
      </c>
      <c r="E4" s="40"/>
    </row>
    <row r="5" spans="1:5" ht="18">
      <c r="A5" s="59">
        <v>5105</v>
      </c>
      <c r="B5" s="42" t="s">
        <v>31</v>
      </c>
      <c r="C5" s="39" t="s">
        <v>26</v>
      </c>
      <c r="E5" s="40"/>
    </row>
    <row r="6" spans="1:5" ht="18">
      <c r="A6" s="59">
        <v>5106</v>
      </c>
      <c r="B6" s="44" t="s">
        <v>32</v>
      </c>
      <c r="C6" s="39" t="s">
        <v>26</v>
      </c>
      <c r="E6" s="40"/>
    </row>
    <row r="7" spans="1:5" ht="18">
      <c r="A7" s="59">
        <v>5107</v>
      </c>
      <c r="B7" s="44" t="s">
        <v>33</v>
      </c>
      <c r="C7" s="39" t="s">
        <v>26</v>
      </c>
      <c r="E7" s="40"/>
    </row>
    <row r="8" spans="1:5" ht="18">
      <c r="A8" s="59">
        <v>5108</v>
      </c>
      <c r="B8" s="44" t="s">
        <v>34</v>
      </c>
      <c r="C8" s="39" t="s">
        <v>26</v>
      </c>
      <c r="E8" s="40"/>
    </row>
    <row r="9" spans="1:5" ht="18">
      <c r="A9" s="59">
        <v>5109</v>
      </c>
      <c r="B9" s="44" t="s">
        <v>35</v>
      </c>
      <c r="C9" s="39" t="s">
        <v>26</v>
      </c>
      <c r="E9" s="40"/>
    </row>
    <row r="10" spans="1:5" ht="18">
      <c r="A10" s="59">
        <v>5110</v>
      </c>
      <c r="B10" s="44" t="s">
        <v>36</v>
      </c>
      <c r="C10" s="39" t="s">
        <v>26</v>
      </c>
      <c r="E10" s="40"/>
    </row>
    <row r="11" spans="1:5" ht="18">
      <c r="A11" s="59">
        <v>5111</v>
      </c>
      <c r="B11" s="42" t="s">
        <v>37</v>
      </c>
      <c r="C11" s="39" t="s">
        <v>26</v>
      </c>
      <c r="E11" s="40"/>
    </row>
    <row r="12" spans="1:5" ht="18">
      <c r="A12" s="59">
        <v>5112</v>
      </c>
      <c r="B12" s="42" t="s">
        <v>38</v>
      </c>
      <c r="C12" s="39" t="s">
        <v>26</v>
      </c>
      <c r="E12" s="40"/>
    </row>
    <row r="13" spans="1:5" ht="18">
      <c r="A13" s="59">
        <v>5113</v>
      </c>
      <c r="B13" s="42" t="s">
        <v>39</v>
      </c>
      <c r="C13" s="39" t="s">
        <v>26</v>
      </c>
      <c r="E13" s="40"/>
    </row>
    <row r="14" spans="1:5" ht="18.75" thickBot="1">
      <c r="A14" s="59">
        <v>5114</v>
      </c>
      <c r="B14" s="45" t="s">
        <v>40</v>
      </c>
      <c r="C14" s="39" t="s">
        <v>26</v>
      </c>
      <c r="E14" s="40"/>
    </row>
    <row r="15" spans="1:5" ht="18">
      <c r="A15" s="59">
        <v>5201</v>
      </c>
      <c r="B15" s="41" t="s">
        <v>41</v>
      </c>
      <c r="C15" s="39" t="s">
        <v>26</v>
      </c>
      <c r="E15" s="40"/>
    </row>
    <row r="16" spans="1:5" ht="18">
      <c r="A16" s="59">
        <v>5202</v>
      </c>
      <c r="B16" s="43" t="s">
        <v>42</v>
      </c>
      <c r="C16" s="39" t="s">
        <v>26</v>
      </c>
      <c r="E16" s="40"/>
    </row>
    <row r="17" spans="1:5" ht="18">
      <c r="A17" s="59">
        <v>5203</v>
      </c>
      <c r="B17" s="42" t="s">
        <v>43</v>
      </c>
      <c r="C17" s="39" t="s">
        <v>26</v>
      </c>
      <c r="E17" s="40"/>
    </row>
    <row r="18" spans="1:5" ht="18">
      <c r="A18" s="59">
        <v>5204</v>
      </c>
      <c r="B18" s="42" t="s">
        <v>44</v>
      </c>
      <c r="C18" s="39" t="s">
        <v>26</v>
      </c>
      <c r="E18" s="40"/>
    </row>
    <row r="19" spans="1:5" ht="18">
      <c r="A19" s="59">
        <v>5205</v>
      </c>
      <c r="B19" s="42" t="s">
        <v>45</v>
      </c>
      <c r="C19" s="39" t="s">
        <v>26</v>
      </c>
      <c r="E19" s="40"/>
    </row>
    <row r="20" spans="1:5" ht="18">
      <c r="A20" s="59">
        <v>5206</v>
      </c>
      <c r="B20" s="42" t="s">
        <v>46</v>
      </c>
      <c r="C20" s="39" t="s">
        <v>26</v>
      </c>
      <c r="E20" s="40"/>
    </row>
    <row r="21" spans="1:5" ht="18">
      <c r="A21" s="59">
        <v>5207</v>
      </c>
      <c r="B21" s="42" t="s">
        <v>47</v>
      </c>
      <c r="C21" s="39" t="s">
        <v>26</v>
      </c>
      <c r="E21" s="40"/>
    </row>
    <row r="22" spans="1:5" ht="18">
      <c r="A22" s="59">
        <v>5208</v>
      </c>
      <c r="B22" s="42" t="s">
        <v>48</v>
      </c>
      <c r="C22" s="39" t="s">
        <v>26</v>
      </c>
      <c r="E22" s="40"/>
    </row>
    <row r="23" spans="1:5" ht="18">
      <c r="A23" s="59">
        <v>5209</v>
      </c>
      <c r="B23" s="42" t="s">
        <v>49</v>
      </c>
      <c r="C23" s="39" t="s">
        <v>26</v>
      </c>
      <c r="E23" s="40"/>
    </row>
    <row r="24" spans="1:5" ht="18">
      <c r="A24" s="59">
        <v>5210</v>
      </c>
      <c r="B24" s="42" t="s">
        <v>50</v>
      </c>
      <c r="C24" s="39" t="s">
        <v>26</v>
      </c>
      <c r="E24" s="40"/>
    </row>
    <row r="25" spans="1:5" ht="18">
      <c r="A25" s="59">
        <v>5211</v>
      </c>
      <c r="B25" s="42" t="s">
        <v>51</v>
      </c>
      <c r="C25" s="39" t="s">
        <v>26</v>
      </c>
      <c r="E25" s="40"/>
    </row>
    <row r="26" spans="1:5" ht="18">
      <c r="A26" s="59">
        <v>5212</v>
      </c>
      <c r="B26" s="42" t="s">
        <v>52</v>
      </c>
      <c r="C26" s="39" t="s">
        <v>26</v>
      </c>
      <c r="E26" s="40"/>
    </row>
    <row r="27" spans="1:5" ht="18.75" thickBot="1">
      <c r="A27" s="59">
        <v>5213</v>
      </c>
      <c r="B27" s="45" t="s">
        <v>53</v>
      </c>
      <c r="C27" s="39" t="s">
        <v>26</v>
      </c>
      <c r="E27" s="40"/>
    </row>
    <row r="28" spans="1:5" ht="18">
      <c r="A28" s="59">
        <v>5301</v>
      </c>
      <c r="B28" s="41" t="s">
        <v>54</v>
      </c>
      <c r="C28" s="39" t="s">
        <v>26</v>
      </c>
      <c r="E28" s="40"/>
    </row>
    <row r="29" spans="1:5" ht="18">
      <c r="A29" s="59">
        <v>5302</v>
      </c>
      <c r="B29" s="42" t="s">
        <v>55</v>
      </c>
      <c r="C29" s="39" t="s">
        <v>26</v>
      </c>
      <c r="E29" s="40"/>
    </row>
    <row r="30" spans="1:5" ht="18">
      <c r="A30" s="59">
        <v>5303</v>
      </c>
      <c r="B30" s="42" t="s">
        <v>56</v>
      </c>
      <c r="C30" s="39" t="s">
        <v>26</v>
      </c>
      <c r="E30" s="40"/>
    </row>
    <row r="31" spans="1:5" ht="18">
      <c r="A31" s="59">
        <v>5304</v>
      </c>
      <c r="B31" s="42" t="s">
        <v>57</v>
      </c>
      <c r="C31" s="39" t="s">
        <v>26</v>
      </c>
      <c r="E31" s="40"/>
    </row>
    <row r="32" spans="1:5" ht="18">
      <c r="A32" s="59">
        <v>5305</v>
      </c>
      <c r="B32" s="43" t="s">
        <v>58</v>
      </c>
      <c r="C32" s="39" t="s">
        <v>26</v>
      </c>
      <c r="E32" s="40"/>
    </row>
    <row r="33" spans="1:5" ht="18">
      <c r="A33" s="59">
        <v>5306</v>
      </c>
      <c r="B33" s="42" t="s">
        <v>59</v>
      </c>
      <c r="C33" s="39" t="s">
        <v>26</v>
      </c>
      <c r="E33" s="40"/>
    </row>
    <row r="34" spans="1:5" ht="18">
      <c r="A34" s="59">
        <v>5307</v>
      </c>
      <c r="B34" s="42" t="s">
        <v>60</v>
      </c>
      <c r="C34" s="39" t="s">
        <v>26</v>
      </c>
      <c r="E34" s="40"/>
    </row>
    <row r="35" spans="1:5" ht="18">
      <c r="A35" s="59">
        <v>5308</v>
      </c>
      <c r="B35" s="42" t="s">
        <v>61</v>
      </c>
      <c r="C35" s="39" t="s">
        <v>26</v>
      </c>
      <c r="E35" s="40"/>
    </row>
    <row r="36" spans="1:5" ht="18">
      <c r="A36" s="59">
        <v>5309</v>
      </c>
      <c r="B36" s="42" t="s">
        <v>62</v>
      </c>
      <c r="C36" s="39" t="s">
        <v>26</v>
      </c>
      <c r="E36" s="40"/>
    </row>
    <row r="37" spans="1:5" ht="18">
      <c r="A37" s="59">
        <v>5310</v>
      </c>
      <c r="B37" s="42" t="s">
        <v>63</v>
      </c>
      <c r="C37" s="39" t="s">
        <v>26</v>
      </c>
      <c r="E37" s="40"/>
    </row>
    <row r="38" spans="1:5" ht="18">
      <c r="A38" s="59">
        <v>5311</v>
      </c>
      <c r="B38" s="42" t="s">
        <v>64</v>
      </c>
      <c r="C38" s="39" t="s">
        <v>26</v>
      </c>
      <c r="E38" s="40"/>
    </row>
    <row r="39" spans="1:5" ht="18.75" thickBot="1">
      <c r="A39" s="59">
        <v>5312</v>
      </c>
      <c r="B39" s="45" t="s">
        <v>65</v>
      </c>
      <c r="C39" s="39" t="s">
        <v>26</v>
      </c>
      <c r="E39" s="40"/>
    </row>
    <row r="40" spans="1:5" ht="18">
      <c r="A40" s="59">
        <v>5401</v>
      </c>
      <c r="B40" s="46" t="s">
        <v>66</v>
      </c>
      <c r="C40" s="39" t="s">
        <v>26</v>
      </c>
      <c r="E40" s="40"/>
    </row>
    <row r="41" spans="1:5" ht="18">
      <c r="A41" s="59">
        <v>5402</v>
      </c>
      <c r="B41" s="42" t="s">
        <v>67</v>
      </c>
      <c r="C41" s="39" t="s">
        <v>26</v>
      </c>
      <c r="E41" s="40"/>
    </row>
    <row r="42" spans="1:5" ht="18">
      <c r="A42" s="59">
        <v>5403</v>
      </c>
      <c r="B42" s="42" t="s">
        <v>68</v>
      </c>
      <c r="C42" s="39" t="s">
        <v>26</v>
      </c>
      <c r="E42" s="40"/>
    </row>
    <row r="43" spans="1:5" ht="18">
      <c r="A43" s="59">
        <v>5404</v>
      </c>
      <c r="B43" s="42" t="s">
        <v>69</v>
      </c>
      <c r="C43" s="39" t="s">
        <v>26</v>
      </c>
      <c r="E43" s="40"/>
    </row>
    <row r="44" spans="1:5" ht="18">
      <c r="A44" s="59">
        <v>5405</v>
      </c>
      <c r="B44" s="42" t="s">
        <v>70</v>
      </c>
      <c r="C44" s="39" t="s">
        <v>26</v>
      </c>
      <c r="E44" s="40"/>
    </row>
    <row r="45" spans="1:5" ht="18">
      <c r="A45" s="59">
        <v>5406</v>
      </c>
      <c r="B45" s="42" t="s">
        <v>71</v>
      </c>
      <c r="C45" s="39" t="s">
        <v>26</v>
      </c>
      <c r="E45" s="40"/>
    </row>
    <row r="46" spans="1:5" ht="18">
      <c r="A46" s="59">
        <v>5407</v>
      </c>
      <c r="B46" s="42" t="s">
        <v>72</v>
      </c>
      <c r="C46" s="39" t="s">
        <v>26</v>
      </c>
      <c r="E46" s="40"/>
    </row>
    <row r="47" spans="1:5" ht="18">
      <c r="A47" s="59">
        <v>5408</v>
      </c>
      <c r="B47" s="42" t="s">
        <v>73</v>
      </c>
      <c r="C47" s="39" t="s">
        <v>26</v>
      </c>
      <c r="E47" s="40"/>
    </row>
    <row r="48" spans="1:5" ht="18">
      <c r="A48" s="59">
        <v>5409</v>
      </c>
      <c r="B48" s="42" t="s">
        <v>74</v>
      </c>
      <c r="C48" s="39" t="s">
        <v>26</v>
      </c>
      <c r="E48" s="40"/>
    </row>
    <row r="49" spans="1:5" ht="18.75" thickBot="1">
      <c r="A49" s="59">
        <v>5410</v>
      </c>
      <c r="B49" s="45" t="s">
        <v>75</v>
      </c>
      <c r="C49" s="39" t="s">
        <v>26</v>
      </c>
      <c r="E49" s="40"/>
    </row>
    <row r="50" spans="1:5" ht="18">
      <c r="A50" s="59">
        <v>5501</v>
      </c>
      <c r="B50" s="41" t="s">
        <v>76</v>
      </c>
      <c r="C50" s="39" t="s">
        <v>26</v>
      </c>
      <c r="E50" s="40"/>
    </row>
    <row r="51" spans="1:5" ht="18">
      <c r="A51" s="59">
        <v>5502</v>
      </c>
      <c r="B51" s="42" t="s">
        <v>77</v>
      </c>
      <c r="C51" s="39" t="s">
        <v>26</v>
      </c>
      <c r="E51" s="40"/>
    </row>
    <row r="52" spans="1:5" ht="18">
      <c r="A52" s="59">
        <v>5503</v>
      </c>
      <c r="B52" s="42" t="s">
        <v>78</v>
      </c>
      <c r="C52" s="39" t="s">
        <v>26</v>
      </c>
      <c r="E52" s="40"/>
    </row>
    <row r="53" spans="1:5" ht="18">
      <c r="A53" s="59">
        <v>5504</v>
      </c>
      <c r="B53" s="43" t="s">
        <v>79</v>
      </c>
      <c r="C53" s="39" t="s">
        <v>26</v>
      </c>
      <c r="E53" s="40"/>
    </row>
    <row r="54" spans="1:5" ht="18">
      <c r="A54" s="59">
        <v>5505</v>
      </c>
      <c r="B54" s="42" t="s">
        <v>80</v>
      </c>
      <c r="C54" s="39" t="s">
        <v>26</v>
      </c>
      <c r="E54" s="40"/>
    </row>
    <row r="55" spans="1:5" ht="18">
      <c r="A55" s="59">
        <v>5506</v>
      </c>
      <c r="B55" s="42" t="s">
        <v>81</v>
      </c>
      <c r="C55" s="39" t="s">
        <v>26</v>
      </c>
      <c r="E55" s="40"/>
    </row>
    <row r="56" spans="1:5" ht="18">
      <c r="A56" s="59">
        <v>5507</v>
      </c>
      <c r="B56" s="42" t="s">
        <v>82</v>
      </c>
      <c r="C56" s="39" t="s">
        <v>26</v>
      </c>
      <c r="E56" s="40"/>
    </row>
    <row r="57" spans="1:5" ht="18">
      <c r="A57" s="59">
        <v>5508</v>
      </c>
      <c r="B57" s="42" t="s">
        <v>83</v>
      </c>
      <c r="C57" s="39" t="s">
        <v>26</v>
      </c>
      <c r="E57" s="40"/>
    </row>
    <row r="58" spans="1:5" ht="18">
      <c r="A58" s="59">
        <v>5509</v>
      </c>
      <c r="B58" s="42" t="s">
        <v>84</v>
      </c>
      <c r="C58" s="39" t="s">
        <v>26</v>
      </c>
      <c r="E58" s="40"/>
    </row>
    <row r="59" spans="1:5" ht="18">
      <c r="A59" s="59">
        <v>5510</v>
      </c>
      <c r="B59" s="42" t="s">
        <v>85</v>
      </c>
      <c r="C59" s="39" t="s">
        <v>26</v>
      </c>
      <c r="E59" s="40"/>
    </row>
    <row r="60" spans="1:5" ht="18.75" thickBot="1">
      <c r="A60" s="59">
        <v>5511</v>
      </c>
      <c r="B60" s="45" t="s">
        <v>86</v>
      </c>
      <c r="C60" s="39" t="s">
        <v>26</v>
      </c>
      <c r="E60" s="40"/>
    </row>
    <row r="61" spans="1:5" ht="18">
      <c r="A61" s="59">
        <v>5601</v>
      </c>
      <c r="B61" s="41" t="s">
        <v>87</v>
      </c>
      <c r="C61" s="39" t="s">
        <v>26</v>
      </c>
      <c r="E61" s="40"/>
    </row>
    <row r="62" spans="1:5" ht="18">
      <c r="A62" s="59">
        <v>5602</v>
      </c>
      <c r="B62" s="42" t="s">
        <v>88</v>
      </c>
      <c r="C62" s="39" t="s">
        <v>26</v>
      </c>
      <c r="E62" s="40"/>
    </row>
    <row r="63" spans="1:5" ht="18">
      <c r="A63" s="59">
        <v>5603</v>
      </c>
      <c r="B63" s="43" t="s">
        <v>89</v>
      </c>
      <c r="C63" s="39" t="s">
        <v>26</v>
      </c>
      <c r="E63" s="40"/>
    </row>
    <row r="64" spans="1:5" ht="18">
      <c r="A64" s="59">
        <v>5605</v>
      </c>
      <c r="B64" s="42" t="s">
        <v>90</v>
      </c>
      <c r="C64" s="39" t="s">
        <v>26</v>
      </c>
      <c r="E64" s="40"/>
    </row>
    <row r="65" spans="1:5" ht="18">
      <c r="A65" s="59">
        <v>5606</v>
      </c>
      <c r="B65" s="42" t="s">
        <v>91</v>
      </c>
      <c r="C65" s="39" t="s">
        <v>26</v>
      </c>
      <c r="E65" s="40"/>
    </row>
    <row r="66" spans="1:5" ht="18">
      <c r="A66" s="59">
        <v>5607</v>
      </c>
      <c r="B66" s="42" t="s">
        <v>92</v>
      </c>
      <c r="C66" s="39" t="s">
        <v>26</v>
      </c>
      <c r="E66" s="40"/>
    </row>
    <row r="67" spans="1:5" ht="18">
      <c r="A67" s="59">
        <v>5608</v>
      </c>
      <c r="B67" s="42" t="s">
        <v>93</v>
      </c>
      <c r="C67" s="39" t="s">
        <v>26</v>
      </c>
      <c r="E67" s="40"/>
    </row>
    <row r="68" spans="1:5" ht="18">
      <c r="A68" s="59">
        <v>5609</v>
      </c>
      <c r="B68" s="42" t="s">
        <v>94</v>
      </c>
      <c r="C68" s="39" t="s">
        <v>26</v>
      </c>
      <c r="E68" s="40"/>
    </row>
    <row r="69" spans="1:5" ht="18">
      <c r="A69" s="59">
        <v>5610</v>
      </c>
      <c r="B69" s="42" t="s">
        <v>95</v>
      </c>
      <c r="C69" s="39" t="s">
        <v>26</v>
      </c>
      <c r="E69" s="40"/>
    </row>
    <row r="70" spans="1:5" ht="18.75" thickBot="1">
      <c r="A70" s="59">
        <v>5611</v>
      </c>
      <c r="B70" s="45" t="s">
        <v>96</v>
      </c>
      <c r="C70" s="39" t="s">
        <v>26</v>
      </c>
      <c r="E70" s="40"/>
    </row>
    <row r="71" spans="1:5" ht="18">
      <c r="A71" s="59">
        <v>5701</v>
      </c>
      <c r="B71" s="46" t="s">
        <v>97</v>
      </c>
      <c r="C71" s="39" t="s">
        <v>26</v>
      </c>
      <c r="E71" s="40"/>
    </row>
    <row r="72" spans="1:5" ht="18">
      <c r="A72" s="59">
        <v>5702</v>
      </c>
      <c r="B72" s="42" t="s">
        <v>98</v>
      </c>
      <c r="C72" s="39" t="s">
        <v>26</v>
      </c>
      <c r="E72" s="40"/>
    </row>
    <row r="73" spans="1:5" ht="18">
      <c r="A73" s="59">
        <v>5703</v>
      </c>
      <c r="B73" s="42" t="s">
        <v>99</v>
      </c>
      <c r="C73" s="39" t="s">
        <v>26</v>
      </c>
      <c r="E73" s="40"/>
    </row>
    <row r="74" spans="1:5" ht="18.75" thickBot="1">
      <c r="A74" s="59">
        <v>5704</v>
      </c>
      <c r="B74" s="45" t="s">
        <v>100</v>
      </c>
      <c r="C74" s="39" t="s">
        <v>26</v>
      </c>
      <c r="E74" s="40"/>
    </row>
    <row r="75" spans="1:5" ht="18">
      <c r="A75" s="59">
        <v>5801</v>
      </c>
      <c r="B75" s="41" t="s">
        <v>101</v>
      </c>
      <c r="C75" s="39" t="s">
        <v>26</v>
      </c>
      <c r="E75" s="40"/>
    </row>
    <row r="76" spans="1:5" ht="18">
      <c r="A76" s="59">
        <v>5802</v>
      </c>
      <c r="B76" s="42" t="s">
        <v>102</v>
      </c>
      <c r="C76" s="39" t="s">
        <v>26</v>
      </c>
      <c r="E76" s="40"/>
    </row>
    <row r="77" spans="1:5" ht="18">
      <c r="A77" s="59">
        <v>5803</v>
      </c>
      <c r="B77" s="43" t="s">
        <v>103</v>
      </c>
      <c r="C77" s="39" t="s">
        <v>26</v>
      </c>
      <c r="E77" s="40"/>
    </row>
    <row r="78" spans="1:5" ht="18">
      <c r="A78" s="59">
        <v>5804</v>
      </c>
      <c r="B78" s="42" t="s">
        <v>104</v>
      </c>
      <c r="C78" s="39" t="s">
        <v>26</v>
      </c>
      <c r="E78" s="40"/>
    </row>
    <row r="79" spans="1:5" ht="18">
      <c r="A79" s="59">
        <v>5805</v>
      </c>
      <c r="B79" s="42" t="s">
        <v>105</v>
      </c>
      <c r="C79" s="39" t="s">
        <v>26</v>
      </c>
      <c r="E79" s="40"/>
    </row>
    <row r="80" spans="1:5" ht="18">
      <c r="A80" s="59">
        <v>5806</v>
      </c>
      <c r="B80" s="42" t="s">
        <v>106</v>
      </c>
      <c r="C80" s="39" t="s">
        <v>26</v>
      </c>
      <c r="E80" s="40"/>
    </row>
    <row r="81" spans="1:5" ht="18">
      <c r="A81" s="59">
        <v>5807</v>
      </c>
      <c r="B81" s="42" t="s">
        <v>107</v>
      </c>
      <c r="C81" s="39" t="s">
        <v>26</v>
      </c>
      <c r="E81" s="40"/>
    </row>
    <row r="82" spans="1:5" ht="18.75" thickBot="1">
      <c r="A82" s="59">
        <v>5808</v>
      </c>
      <c r="B82" s="45" t="s">
        <v>108</v>
      </c>
      <c r="C82" s="39" t="s">
        <v>26</v>
      </c>
      <c r="E82" s="40"/>
    </row>
    <row r="83" spans="1:5" ht="18">
      <c r="A83" s="59">
        <v>5901</v>
      </c>
      <c r="B83" s="41" t="s">
        <v>109</v>
      </c>
      <c r="C83" s="39" t="s">
        <v>26</v>
      </c>
      <c r="E83" s="40"/>
    </row>
    <row r="84" spans="1:5" ht="18">
      <c r="A84" s="59">
        <v>5902</v>
      </c>
      <c r="B84" s="42" t="s">
        <v>110</v>
      </c>
      <c r="C84" s="39" t="s">
        <v>26</v>
      </c>
      <c r="E84" s="40"/>
    </row>
    <row r="85" spans="1:5" ht="18">
      <c r="A85" s="59">
        <v>5903</v>
      </c>
      <c r="B85" s="42" t="s">
        <v>111</v>
      </c>
      <c r="C85" s="39" t="s">
        <v>26</v>
      </c>
      <c r="E85" s="40"/>
    </row>
    <row r="86" spans="1:5" ht="18">
      <c r="A86" s="59">
        <v>5904</v>
      </c>
      <c r="B86" s="42" t="s">
        <v>112</v>
      </c>
      <c r="C86" s="39" t="s">
        <v>26</v>
      </c>
      <c r="E86" s="40"/>
    </row>
    <row r="87" spans="1:5" ht="18">
      <c r="A87" s="59">
        <v>5905</v>
      </c>
      <c r="B87" s="43" t="s">
        <v>113</v>
      </c>
      <c r="C87" s="39" t="s">
        <v>26</v>
      </c>
      <c r="E87" s="40"/>
    </row>
    <row r="88" spans="1:5" ht="18">
      <c r="A88" s="59">
        <v>5906</v>
      </c>
      <c r="B88" s="42" t="s">
        <v>114</v>
      </c>
      <c r="C88" s="39" t="s">
        <v>26</v>
      </c>
      <c r="E88" s="40"/>
    </row>
    <row r="89" spans="1:5" ht="18.75" thickBot="1">
      <c r="A89" s="59">
        <v>5907</v>
      </c>
      <c r="B89" s="45" t="s">
        <v>115</v>
      </c>
      <c r="C89" s="39" t="s">
        <v>26</v>
      </c>
      <c r="E89" s="40"/>
    </row>
    <row r="90" spans="1:5" ht="18">
      <c r="A90" s="59">
        <v>6001</v>
      </c>
      <c r="B90" s="41" t="s">
        <v>116</v>
      </c>
      <c r="C90" s="39" t="s">
        <v>26</v>
      </c>
      <c r="E90" s="40"/>
    </row>
    <row r="91" spans="1:5" ht="18">
      <c r="A91" s="59">
        <v>6002</v>
      </c>
      <c r="B91" s="42" t="s">
        <v>117</v>
      </c>
      <c r="C91" s="39" t="s">
        <v>26</v>
      </c>
      <c r="E91" s="40"/>
    </row>
    <row r="92" spans="1:5" ht="18">
      <c r="A92" s="59">
        <v>6003</v>
      </c>
      <c r="B92" s="42" t="s">
        <v>118</v>
      </c>
      <c r="C92" s="39" t="s">
        <v>26</v>
      </c>
      <c r="E92" s="40"/>
    </row>
    <row r="93" spans="1:5" ht="18">
      <c r="A93" s="59">
        <v>6004</v>
      </c>
      <c r="B93" s="42" t="s">
        <v>119</v>
      </c>
      <c r="C93" s="39" t="s">
        <v>26</v>
      </c>
      <c r="E93" s="40"/>
    </row>
    <row r="94" spans="1:5" ht="18">
      <c r="A94" s="59">
        <v>6005</v>
      </c>
      <c r="B94" s="43" t="s">
        <v>120</v>
      </c>
      <c r="C94" s="39" t="s">
        <v>26</v>
      </c>
      <c r="E94" s="40"/>
    </row>
    <row r="95" spans="1:5" ht="18">
      <c r="A95" s="59">
        <v>6006</v>
      </c>
      <c r="B95" s="42" t="s">
        <v>121</v>
      </c>
      <c r="C95" s="39" t="s">
        <v>26</v>
      </c>
      <c r="E95" s="40"/>
    </row>
    <row r="96" spans="1:5" ht="18">
      <c r="A96" s="59">
        <v>6007</v>
      </c>
      <c r="B96" s="42" t="s">
        <v>122</v>
      </c>
      <c r="C96" s="39" t="s">
        <v>26</v>
      </c>
      <c r="E96" s="40"/>
    </row>
    <row r="97" spans="1:5" ht="18">
      <c r="A97" s="59">
        <v>6008</v>
      </c>
      <c r="B97" s="42" t="s">
        <v>123</v>
      </c>
      <c r="C97" s="39" t="s">
        <v>26</v>
      </c>
      <c r="E97" s="40"/>
    </row>
    <row r="98" spans="1:5" ht="18.75" thickBot="1">
      <c r="A98" s="59">
        <v>6009</v>
      </c>
      <c r="B98" s="45" t="s">
        <v>124</v>
      </c>
      <c r="C98" s="39" t="s">
        <v>26</v>
      </c>
      <c r="E98" s="40"/>
    </row>
    <row r="99" spans="1:5" ht="18">
      <c r="A99" s="59">
        <v>6101</v>
      </c>
      <c r="B99" s="41" t="s">
        <v>125</v>
      </c>
      <c r="C99" s="39" t="s">
        <v>26</v>
      </c>
      <c r="E99" s="40"/>
    </row>
    <row r="100" spans="1:5" ht="18">
      <c r="A100" s="59">
        <v>6102</v>
      </c>
      <c r="B100" s="42" t="s">
        <v>126</v>
      </c>
      <c r="C100" s="39" t="s">
        <v>26</v>
      </c>
      <c r="E100" s="40"/>
    </row>
    <row r="101" spans="1:5" ht="18">
      <c r="A101" s="59">
        <v>6103</v>
      </c>
      <c r="B101" s="43" t="s">
        <v>127</v>
      </c>
      <c r="C101" s="39" t="s">
        <v>26</v>
      </c>
      <c r="E101" s="40"/>
    </row>
    <row r="102" spans="1:5" ht="18">
      <c r="A102" s="59">
        <v>6104</v>
      </c>
      <c r="B102" s="42" t="s">
        <v>128</v>
      </c>
      <c r="C102" s="39" t="s">
        <v>26</v>
      </c>
      <c r="E102" s="40"/>
    </row>
    <row r="103" spans="1:5" ht="18">
      <c r="A103" s="59">
        <v>6105</v>
      </c>
      <c r="B103" s="42" t="s">
        <v>129</v>
      </c>
      <c r="C103" s="39" t="s">
        <v>26</v>
      </c>
      <c r="E103" s="40"/>
    </row>
    <row r="104" spans="1:5" ht="18">
      <c r="A104" s="59">
        <v>6106</v>
      </c>
      <c r="B104" s="42" t="s">
        <v>130</v>
      </c>
      <c r="C104" s="39" t="s">
        <v>26</v>
      </c>
      <c r="E104" s="40"/>
    </row>
    <row r="105" spans="1:5" ht="18">
      <c r="A105" s="59">
        <v>6107</v>
      </c>
      <c r="B105" s="42" t="s">
        <v>131</v>
      </c>
      <c r="C105" s="39" t="s">
        <v>26</v>
      </c>
      <c r="E105" s="40"/>
    </row>
    <row r="106" spans="1:5" ht="18.75" thickBot="1">
      <c r="A106" s="59">
        <v>6108</v>
      </c>
      <c r="B106" s="45" t="s">
        <v>132</v>
      </c>
      <c r="C106" s="39" t="s">
        <v>26</v>
      </c>
      <c r="E106" s="40"/>
    </row>
    <row r="107" spans="1:5" ht="18">
      <c r="A107" s="59">
        <v>6201</v>
      </c>
      <c r="B107" s="41" t="s">
        <v>133</v>
      </c>
      <c r="C107" s="39" t="s">
        <v>26</v>
      </c>
      <c r="E107" s="40"/>
    </row>
    <row r="108" spans="1:5" ht="18">
      <c r="A108" s="59">
        <v>6202</v>
      </c>
      <c r="B108" s="42" t="s">
        <v>134</v>
      </c>
      <c r="C108" s="39" t="s">
        <v>26</v>
      </c>
      <c r="E108" s="40"/>
    </row>
    <row r="109" spans="1:5" ht="18">
      <c r="A109" s="59">
        <v>6203</v>
      </c>
      <c r="B109" s="42" t="s">
        <v>135</v>
      </c>
      <c r="C109" s="39" t="s">
        <v>26</v>
      </c>
      <c r="E109" s="40"/>
    </row>
    <row r="110" spans="1:5" ht="18">
      <c r="A110" s="59">
        <v>6204</v>
      </c>
      <c r="B110" s="42" t="s">
        <v>136</v>
      </c>
      <c r="C110" s="39" t="s">
        <v>26</v>
      </c>
      <c r="E110" s="40"/>
    </row>
    <row r="111" spans="1:5" ht="18">
      <c r="A111" s="59">
        <v>6205</v>
      </c>
      <c r="B111" s="42" t="s">
        <v>137</v>
      </c>
      <c r="C111" s="39" t="s">
        <v>26</v>
      </c>
      <c r="E111" s="40"/>
    </row>
    <row r="112" spans="1:5" ht="18">
      <c r="A112" s="59">
        <v>6206</v>
      </c>
      <c r="B112" s="42" t="s">
        <v>138</v>
      </c>
      <c r="C112" s="39" t="s">
        <v>26</v>
      </c>
      <c r="E112" s="40"/>
    </row>
    <row r="113" spans="1:5" ht="18">
      <c r="A113" s="59">
        <v>6207</v>
      </c>
      <c r="B113" s="42" t="s">
        <v>139</v>
      </c>
      <c r="C113" s="39" t="s">
        <v>26</v>
      </c>
      <c r="E113" s="40"/>
    </row>
    <row r="114" spans="1:5" ht="18">
      <c r="A114" s="59">
        <v>6208</v>
      </c>
      <c r="B114" s="42" t="s">
        <v>140</v>
      </c>
      <c r="C114" s="39" t="s">
        <v>26</v>
      </c>
      <c r="E114" s="40"/>
    </row>
    <row r="115" spans="1:5" ht="18">
      <c r="A115" s="59">
        <v>6209</v>
      </c>
      <c r="B115" s="43" t="s">
        <v>141</v>
      </c>
      <c r="C115" s="39" t="s">
        <v>26</v>
      </c>
      <c r="E115" s="40"/>
    </row>
    <row r="116" spans="1:5" ht="18">
      <c r="A116" s="59">
        <v>6210</v>
      </c>
      <c r="B116" s="42" t="s">
        <v>142</v>
      </c>
      <c r="C116" s="39" t="s">
        <v>26</v>
      </c>
      <c r="E116" s="40"/>
    </row>
    <row r="117" spans="1:5" ht="18.75" thickBot="1">
      <c r="A117" s="59">
        <v>6211</v>
      </c>
      <c r="B117" s="45" t="s">
        <v>143</v>
      </c>
      <c r="C117" s="39" t="s">
        <v>26</v>
      </c>
      <c r="E117" s="40"/>
    </row>
    <row r="118" spans="1:5" ht="18">
      <c r="A118" s="59">
        <v>6301</v>
      </c>
      <c r="B118" s="41" t="s">
        <v>144</v>
      </c>
      <c r="C118" s="39" t="s">
        <v>26</v>
      </c>
      <c r="E118" s="40"/>
    </row>
    <row r="119" spans="1:5" ht="18">
      <c r="A119" s="59">
        <v>6302</v>
      </c>
      <c r="B119" s="42" t="s">
        <v>145</v>
      </c>
      <c r="C119" s="39" t="s">
        <v>26</v>
      </c>
      <c r="E119" s="40"/>
    </row>
    <row r="120" spans="1:5" ht="18">
      <c r="A120" s="59">
        <v>6303</v>
      </c>
      <c r="B120" s="42" t="s">
        <v>146</v>
      </c>
      <c r="C120" s="39" t="s">
        <v>26</v>
      </c>
      <c r="E120" s="40"/>
    </row>
    <row r="121" spans="1:5" ht="18">
      <c r="A121" s="59">
        <v>6304</v>
      </c>
      <c r="B121" s="42" t="s">
        <v>147</v>
      </c>
      <c r="C121" s="39" t="s">
        <v>26</v>
      </c>
      <c r="E121" s="40"/>
    </row>
    <row r="122" spans="1:5" ht="18">
      <c r="A122" s="59">
        <v>6305</v>
      </c>
      <c r="B122" s="42" t="s">
        <v>148</v>
      </c>
      <c r="C122" s="39" t="s">
        <v>26</v>
      </c>
      <c r="E122" s="40"/>
    </row>
    <row r="123" spans="1:5" ht="18">
      <c r="A123" s="59">
        <v>6306</v>
      </c>
      <c r="B123" s="43" t="s">
        <v>149</v>
      </c>
      <c r="C123" s="39" t="s">
        <v>26</v>
      </c>
      <c r="E123" s="40"/>
    </row>
    <row r="124" spans="1:5" ht="18">
      <c r="A124" s="59">
        <v>6307</v>
      </c>
      <c r="B124" s="42" t="s">
        <v>150</v>
      </c>
      <c r="C124" s="39" t="s">
        <v>26</v>
      </c>
      <c r="E124" s="40"/>
    </row>
    <row r="125" spans="1:5" ht="18">
      <c r="A125" s="59">
        <v>6308</v>
      </c>
      <c r="B125" s="42" t="s">
        <v>151</v>
      </c>
      <c r="C125" s="39" t="s">
        <v>26</v>
      </c>
      <c r="E125" s="40"/>
    </row>
    <row r="126" spans="1:5" ht="18">
      <c r="A126" s="59">
        <v>6309</v>
      </c>
      <c r="B126" s="42" t="s">
        <v>152</v>
      </c>
      <c r="C126" s="39" t="s">
        <v>26</v>
      </c>
      <c r="E126" s="40"/>
    </row>
    <row r="127" spans="1:5" ht="18">
      <c r="A127" s="59">
        <v>6310</v>
      </c>
      <c r="B127" s="42" t="s">
        <v>153</v>
      </c>
      <c r="C127" s="39" t="s">
        <v>26</v>
      </c>
      <c r="E127" s="40"/>
    </row>
    <row r="128" spans="1:5" ht="18">
      <c r="A128" s="59">
        <v>6311</v>
      </c>
      <c r="B128" s="47" t="s">
        <v>154</v>
      </c>
      <c r="C128" s="39" t="s">
        <v>26</v>
      </c>
      <c r="E128" s="40"/>
    </row>
    <row r="129" spans="1:5" ht="18.75" thickBot="1">
      <c r="A129" s="59">
        <v>6312</v>
      </c>
      <c r="B129" s="45" t="s">
        <v>155</v>
      </c>
      <c r="C129" s="39" t="s">
        <v>26</v>
      </c>
      <c r="E129" s="40"/>
    </row>
    <row r="130" spans="1:5" ht="18">
      <c r="A130" s="59">
        <v>6401</v>
      </c>
      <c r="B130" s="41" t="s">
        <v>156</v>
      </c>
      <c r="C130" s="39" t="s">
        <v>26</v>
      </c>
      <c r="E130" s="40"/>
    </row>
    <row r="131" spans="1:5" ht="18">
      <c r="A131" s="59">
        <v>6402</v>
      </c>
      <c r="B131" s="42" t="s">
        <v>157</v>
      </c>
      <c r="C131" s="39" t="s">
        <v>26</v>
      </c>
      <c r="E131" s="40"/>
    </row>
    <row r="132" spans="1:5" ht="18">
      <c r="A132" s="59">
        <v>6403</v>
      </c>
      <c r="B132" s="42" t="s">
        <v>158</v>
      </c>
      <c r="C132" s="39" t="s">
        <v>26</v>
      </c>
      <c r="E132" s="40"/>
    </row>
    <row r="133" spans="1:5" ht="18">
      <c r="A133" s="59">
        <v>6404</v>
      </c>
      <c r="B133" s="43" t="s">
        <v>159</v>
      </c>
      <c r="C133" s="39" t="s">
        <v>26</v>
      </c>
      <c r="E133" s="40"/>
    </row>
    <row r="134" spans="1:5" ht="18">
      <c r="A134" s="59">
        <v>6405</v>
      </c>
      <c r="B134" s="42" t="s">
        <v>160</v>
      </c>
      <c r="C134" s="39" t="s">
        <v>26</v>
      </c>
      <c r="E134" s="40"/>
    </row>
    <row r="135" spans="1:5" ht="18.75" thickBot="1">
      <c r="A135" s="59">
        <v>6406</v>
      </c>
      <c r="B135" s="45" t="s">
        <v>161</v>
      </c>
      <c r="C135" s="39" t="s">
        <v>26</v>
      </c>
      <c r="E135" s="40"/>
    </row>
    <row r="136" spans="1:5" ht="18">
      <c r="A136" s="59">
        <v>6501</v>
      </c>
      <c r="B136" s="48" t="s">
        <v>162</v>
      </c>
      <c r="C136" s="39" t="s">
        <v>26</v>
      </c>
      <c r="E136" s="40"/>
    </row>
    <row r="137" spans="1:5" ht="18">
      <c r="A137" s="59">
        <v>6502</v>
      </c>
      <c r="B137" s="42" t="s">
        <v>163</v>
      </c>
      <c r="C137" s="39" t="s">
        <v>26</v>
      </c>
      <c r="E137" s="40"/>
    </row>
    <row r="138" spans="1:5" ht="18">
      <c r="A138" s="59">
        <v>6503</v>
      </c>
      <c r="B138" s="42" t="s">
        <v>164</v>
      </c>
      <c r="C138" s="39" t="s">
        <v>26</v>
      </c>
      <c r="E138" s="40"/>
    </row>
    <row r="139" spans="1:5" ht="18">
      <c r="A139" s="59">
        <v>6504</v>
      </c>
      <c r="B139" s="42" t="s">
        <v>165</v>
      </c>
      <c r="C139" s="39" t="s">
        <v>26</v>
      </c>
      <c r="E139" s="40"/>
    </row>
    <row r="140" spans="1:5" ht="18">
      <c r="A140" s="59">
        <v>6505</v>
      </c>
      <c r="B140" s="42" t="s">
        <v>166</v>
      </c>
      <c r="C140" s="39" t="s">
        <v>26</v>
      </c>
      <c r="E140" s="40"/>
    </row>
    <row r="141" spans="1:5" ht="18">
      <c r="A141" s="59">
        <v>6506</v>
      </c>
      <c r="B141" s="42" t="s">
        <v>167</v>
      </c>
      <c r="C141" s="39" t="s">
        <v>26</v>
      </c>
      <c r="E141" s="40"/>
    </row>
    <row r="142" spans="1:5" ht="18">
      <c r="A142" s="59">
        <v>6507</v>
      </c>
      <c r="B142" s="42" t="s">
        <v>168</v>
      </c>
      <c r="C142" s="39" t="s">
        <v>26</v>
      </c>
      <c r="E142" s="40"/>
    </row>
    <row r="143" spans="1:5" ht="18">
      <c r="A143" s="59">
        <v>6508</v>
      </c>
      <c r="B143" s="43" t="s">
        <v>169</v>
      </c>
      <c r="C143" s="39" t="s">
        <v>26</v>
      </c>
      <c r="E143" s="40"/>
    </row>
    <row r="144" spans="1:5" ht="18">
      <c r="A144" s="59">
        <v>6509</v>
      </c>
      <c r="B144" s="42" t="s">
        <v>170</v>
      </c>
      <c r="C144" s="39" t="s">
        <v>26</v>
      </c>
      <c r="E144" s="40"/>
    </row>
    <row r="145" spans="1:5" ht="18">
      <c r="A145" s="59">
        <v>6510</v>
      </c>
      <c r="B145" s="42" t="s">
        <v>171</v>
      </c>
      <c r="C145" s="39" t="s">
        <v>26</v>
      </c>
      <c r="E145" s="40"/>
    </row>
    <row r="146" spans="1:5" ht="18.75" thickBot="1">
      <c r="A146" s="59">
        <v>6511</v>
      </c>
      <c r="B146" s="45" t="s">
        <v>172</v>
      </c>
      <c r="C146" s="39" t="s">
        <v>26</v>
      </c>
      <c r="E146" s="40"/>
    </row>
    <row r="147" spans="1:5" ht="18">
      <c r="A147" s="59">
        <v>6601</v>
      </c>
      <c r="B147" s="48" t="s">
        <v>173</v>
      </c>
      <c r="C147" s="39" t="s">
        <v>26</v>
      </c>
      <c r="E147" s="40"/>
    </row>
    <row r="148" spans="1:5" ht="18">
      <c r="A148" s="59">
        <v>6602</v>
      </c>
      <c r="B148" s="42" t="s">
        <v>174</v>
      </c>
      <c r="C148" s="39" t="s">
        <v>26</v>
      </c>
      <c r="E148" s="40"/>
    </row>
    <row r="149" spans="1:5" ht="18">
      <c r="A149" s="59">
        <v>6603</v>
      </c>
      <c r="B149" s="42" t="s">
        <v>175</v>
      </c>
      <c r="C149" s="39" t="s">
        <v>26</v>
      </c>
      <c r="E149" s="40"/>
    </row>
    <row r="150" spans="1:5" ht="18">
      <c r="A150" s="59">
        <v>6604</v>
      </c>
      <c r="B150" s="42" t="s">
        <v>176</v>
      </c>
      <c r="C150" s="39" t="s">
        <v>26</v>
      </c>
      <c r="E150" s="40"/>
    </row>
    <row r="151" spans="1:5" ht="18">
      <c r="A151" s="59">
        <v>6605</v>
      </c>
      <c r="B151" s="42" t="s">
        <v>177</v>
      </c>
      <c r="C151" s="39" t="s">
        <v>26</v>
      </c>
      <c r="E151" s="40"/>
    </row>
    <row r="152" spans="1:5" ht="18">
      <c r="A152" s="59">
        <v>6606</v>
      </c>
      <c r="B152" s="42" t="s">
        <v>178</v>
      </c>
      <c r="C152" s="39" t="s">
        <v>26</v>
      </c>
      <c r="E152" s="40"/>
    </row>
    <row r="153" spans="1:5" ht="18">
      <c r="A153" s="59">
        <v>6607</v>
      </c>
      <c r="B153" s="42" t="s">
        <v>179</v>
      </c>
      <c r="C153" s="39" t="s">
        <v>26</v>
      </c>
      <c r="E153" s="40"/>
    </row>
    <row r="154" spans="1:5" ht="18">
      <c r="A154" s="59">
        <v>6608</v>
      </c>
      <c r="B154" s="42" t="s">
        <v>180</v>
      </c>
      <c r="C154" s="39" t="s">
        <v>26</v>
      </c>
      <c r="E154" s="40"/>
    </row>
    <row r="155" spans="1:5" ht="18">
      <c r="A155" s="59">
        <v>6609</v>
      </c>
      <c r="B155" s="43" t="s">
        <v>181</v>
      </c>
      <c r="C155" s="39" t="s">
        <v>26</v>
      </c>
      <c r="E155" s="40"/>
    </row>
    <row r="156" spans="1:5" ht="18">
      <c r="A156" s="59">
        <v>6610</v>
      </c>
      <c r="B156" s="42" t="s">
        <v>182</v>
      </c>
      <c r="C156" s="39" t="s">
        <v>26</v>
      </c>
      <c r="E156" s="40"/>
    </row>
    <row r="157" spans="1:5" ht="18">
      <c r="A157" s="59">
        <v>6611</v>
      </c>
      <c r="B157" s="42" t="s">
        <v>183</v>
      </c>
      <c r="C157" s="39" t="s">
        <v>26</v>
      </c>
      <c r="E157" s="40"/>
    </row>
    <row r="158" spans="1:5" ht="18">
      <c r="A158" s="59">
        <v>6612</v>
      </c>
      <c r="B158" s="42" t="s">
        <v>184</v>
      </c>
      <c r="C158" s="39" t="s">
        <v>26</v>
      </c>
      <c r="E158" s="40"/>
    </row>
    <row r="159" spans="1:5" ht="18">
      <c r="A159" s="59">
        <v>6613</v>
      </c>
      <c r="B159" s="42" t="s">
        <v>185</v>
      </c>
      <c r="C159" s="39" t="s">
        <v>26</v>
      </c>
      <c r="E159" s="40"/>
    </row>
    <row r="160" spans="1:5" ht="18">
      <c r="A160" s="59">
        <v>6614</v>
      </c>
      <c r="B160" s="42" t="s">
        <v>186</v>
      </c>
      <c r="C160" s="39" t="s">
        <v>26</v>
      </c>
      <c r="E160" s="40"/>
    </row>
    <row r="161" spans="1:5" ht="18">
      <c r="A161" s="59">
        <v>6615</v>
      </c>
      <c r="B161" s="42" t="s">
        <v>187</v>
      </c>
      <c r="C161" s="39" t="s">
        <v>26</v>
      </c>
      <c r="E161" s="40"/>
    </row>
    <row r="162" spans="1:5" ht="18">
      <c r="A162" s="59">
        <v>6616</v>
      </c>
      <c r="B162" s="42" t="s">
        <v>188</v>
      </c>
      <c r="C162" s="39" t="s">
        <v>26</v>
      </c>
      <c r="E162" s="40"/>
    </row>
    <row r="163" spans="1:5" ht="18">
      <c r="A163" s="59">
        <v>6617</v>
      </c>
      <c r="B163" s="42" t="s">
        <v>189</v>
      </c>
      <c r="C163" s="39" t="s">
        <v>26</v>
      </c>
      <c r="E163" s="40"/>
    </row>
    <row r="164" spans="1:5" ht="18.75" thickBot="1">
      <c r="A164" s="59">
        <v>6618</v>
      </c>
      <c r="B164" s="49" t="s">
        <v>190</v>
      </c>
      <c r="C164" s="39" t="s">
        <v>26</v>
      </c>
      <c r="E164" s="40"/>
    </row>
    <row r="165" spans="1:5" ht="18">
      <c r="A165" s="59">
        <v>6701</v>
      </c>
      <c r="B165" s="41" t="s">
        <v>191</v>
      </c>
      <c r="C165" s="39" t="s">
        <v>26</v>
      </c>
      <c r="E165" s="40"/>
    </row>
    <row r="166" spans="1:5" ht="18">
      <c r="A166" s="59">
        <v>6702</v>
      </c>
      <c r="B166" s="42" t="s">
        <v>192</v>
      </c>
      <c r="C166" s="39" t="s">
        <v>26</v>
      </c>
      <c r="E166" s="40"/>
    </row>
    <row r="167" spans="1:5" ht="18">
      <c r="A167" s="59">
        <v>6703</v>
      </c>
      <c r="B167" s="42" t="s">
        <v>193</v>
      </c>
      <c r="C167" s="39" t="s">
        <v>26</v>
      </c>
      <c r="E167" s="40"/>
    </row>
    <row r="168" spans="1:5" ht="18">
      <c r="A168" s="59">
        <v>6704</v>
      </c>
      <c r="B168" s="42" t="s">
        <v>194</v>
      </c>
      <c r="C168" s="39" t="s">
        <v>26</v>
      </c>
      <c r="E168" s="40"/>
    </row>
    <row r="169" spans="1:5" ht="18">
      <c r="A169" s="59">
        <v>6705</v>
      </c>
      <c r="B169" s="43" t="s">
        <v>195</v>
      </c>
      <c r="C169" s="39" t="s">
        <v>26</v>
      </c>
      <c r="E169" s="40"/>
    </row>
    <row r="170" spans="1:5" ht="18">
      <c r="A170" s="59">
        <v>6706</v>
      </c>
      <c r="B170" s="42" t="s">
        <v>196</v>
      </c>
      <c r="C170" s="39" t="s">
        <v>26</v>
      </c>
      <c r="E170" s="40"/>
    </row>
    <row r="171" spans="1:5" ht="18.75" thickBot="1">
      <c r="A171" s="59">
        <v>6707</v>
      </c>
      <c r="B171" s="45" t="s">
        <v>197</v>
      </c>
      <c r="C171" s="39" t="s">
        <v>26</v>
      </c>
      <c r="E171" s="40"/>
    </row>
    <row r="172" spans="1:5" ht="18">
      <c r="A172" s="59">
        <v>6801</v>
      </c>
      <c r="B172" s="41" t="s">
        <v>198</v>
      </c>
      <c r="C172" s="39" t="s">
        <v>26</v>
      </c>
      <c r="E172" s="40"/>
    </row>
    <row r="173" spans="1:5" ht="18">
      <c r="A173" s="59">
        <v>6802</v>
      </c>
      <c r="B173" s="42" t="s">
        <v>57</v>
      </c>
      <c r="C173" s="39" t="s">
        <v>26</v>
      </c>
      <c r="E173" s="40"/>
    </row>
    <row r="174" spans="1:5" ht="18">
      <c r="A174" s="59">
        <v>6803</v>
      </c>
      <c r="B174" s="42" t="s">
        <v>199</v>
      </c>
      <c r="C174" s="39" t="s">
        <v>26</v>
      </c>
      <c r="E174" s="40"/>
    </row>
    <row r="175" spans="1:5" ht="18">
      <c r="A175" s="59">
        <v>6804</v>
      </c>
      <c r="B175" s="42" t="s">
        <v>200</v>
      </c>
      <c r="C175" s="39" t="s">
        <v>26</v>
      </c>
      <c r="E175" s="40"/>
    </row>
    <row r="176" spans="1:5" ht="18">
      <c r="A176" s="59">
        <v>6805</v>
      </c>
      <c r="B176" s="42" t="s">
        <v>201</v>
      </c>
      <c r="C176" s="39" t="s">
        <v>26</v>
      </c>
      <c r="E176" s="40"/>
    </row>
    <row r="177" spans="1:5" ht="18">
      <c r="A177" s="59">
        <v>6806</v>
      </c>
      <c r="B177" s="43" t="s">
        <v>202</v>
      </c>
      <c r="C177" s="39" t="s">
        <v>26</v>
      </c>
      <c r="E177" s="40"/>
    </row>
    <row r="178" spans="1:5" ht="18">
      <c r="A178" s="59">
        <v>6807</v>
      </c>
      <c r="B178" s="42" t="s">
        <v>203</v>
      </c>
      <c r="C178" s="39" t="s">
        <v>26</v>
      </c>
      <c r="E178" s="40"/>
    </row>
    <row r="179" spans="1:5" ht="18.75" thickBot="1">
      <c r="A179" s="59">
        <v>6808</v>
      </c>
      <c r="B179" s="45" t="s">
        <v>204</v>
      </c>
      <c r="C179" s="39" t="s">
        <v>26</v>
      </c>
      <c r="E179" s="40"/>
    </row>
    <row r="180" spans="1:5" ht="18">
      <c r="A180" s="59">
        <v>6901</v>
      </c>
      <c r="B180" s="41" t="s">
        <v>205</v>
      </c>
      <c r="C180" s="39" t="s">
        <v>26</v>
      </c>
      <c r="E180" s="40"/>
    </row>
    <row r="181" spans="1:5" ht="18">
      <c r="A181" s="59">
        <v>6902</v>
      </c>
      <c r="B181" s="42" t="s">
        <v>206</v>
      </c>
      <c r="C181" s="39" t="s">
        <v>26</v>
      </c>
      <c r="E181" s="40"/>
    </row>
    <row r="182" spans="1:5" ht="18">
      <c r="A182" s="59">
        <v>6903</v>
      </c>
      <c r="B182" s="42" t="s">
        <v>207</v>
      </c>
      <c r="C182" s="39" t="s">
        <v>26</v>
      </c>
      <c r="E182" s="40"/>
    </row>
    <row r="183" spans="1:5" ht="18">
      <c r="A183" s="59">
        <v>6904</v>
      </c>
      <c r="B183" s="42" t="s">
        <v>208</v>
      </c>
      <c r="C183" s="39" t="s">
        <v>26</v>
      </c>
      <c r="E183" s="40"/>
    </row>
    <row r="184" spans="1:5" ht="19.5">
      <c r="A184" s="59">
        <v>6905</v>
      </c>
      <c r="B184" s="43" t="s">
        <v>209</v>
      </c>
      <c r="C184" s="39" t="s">
        <v>26</v>
      </c>
      <c r="E184" s="40"/>
    </row>
    <row r="185" spans="1:5" ht="18.75">
      <c r="A185" s="59">
        <v>6906</v>
      </c>
      <c r="B185" s="42" t="s">
        <v>210</v>
      </c>
      <c r="C185" s="39" t="s">
        <v>26</v>
      </c>
      <c r="E185" s="40"/>
    </row>
    <row r="186" spans="1:5" ht="19.5" thickBot="1">
      <c r="A186" s="59">
        <v>6907</v>
      </c>
      <c r="B186" s="45" t="s">
        <v>211</v>
      </c>
      <c r="C186" s="39" t="s">
        <v>26</v>
      </c>
      <c r="E186" s="40"/>
    </row>
    <row r="187" spans="1:5" ht="18.75">
      <c r="A187" s="59">
        <v>7001</v>
      </c>
      <c r="B187" s="41" t="s">
        <v>212</v>
      </c>
      <c r="C187" s="39" t="s">
        <v>26</v>
      </c>
      <c r="E187" s="40"/>
    </row>
    <row r="188" spans="1:5" ht="18.75">
      <c r="A188" s="59">
        <v>7002</v>
      </c>
      <c r="B188" s="42" t="s">
        <v>213</v>
      </c>
      <c r="C188" s="39" t="s">
        <v>26</v>
      </c>
      <c r="E188" s="40"/>
    </row>
    <row r="189" spans="1:5" ht="19.5">
      <c r="A189" s="59">
        <v>7003</v>
      </c>
      <c r="B189" s="43" t="s">
        <v>214</v>
      </c>
      <c r="C189" s="39" t="s">
        <v>26</v>
      </c>
      <c r="E189" s="40"/>
    </row>
    <row r="190" spans="1:5" ht="19.5" thickBot="1">
      <c r="A190" s="59">
        <v>7004</v>
      </c>
      <c r="B190" s="45" t="s">
        <v>215</v>
      </c>
      <c r="C190" s="39" t="s">
        <v>26</v>
      </c>
      <c r="E190" s="40"/>
    </row>
    <row r="191" spans="1:5" ht="18.75">
      <c r="A191" s="59">
        <v>7101</v>
      </c>
      <c r="B191" s="41" t="s">
        <v>216</v>
      </c>
      <c r="C191" s="39" t="s">
        <v>26</v>
      </c>
      <c r="E191" s="40"/>
    </row>
    <row r="192" spans="1:5" ht="18.75">
      <c r="A192" s="59">
        <v>7102</v>
      </c>
      <c r="B192" s="42" t="s">
        <v>217</v>
      </c>
      <c r="C192" s="39" t="s">
        <v>26</v>
      </c>
      <c r="E192" s="40"/>
    </row>
    <row r="193" spans="1:5" ht="18.75">
      <c r="A193" s="59">
        <v>7103</v>
      </c>
      <c r="B193" s="42" t="s">
        <v>218</v>
      </c>
      <c r="C193" s="39" t="s">
        <v>26</v>
      </c>
      <c r="E193" s="40"/>
    </row>
    <row r="194" spans="1:5" ht="18.75">
      <c r="A194" s="59">
        <v>7104</v>
      </c>
      <c r="B194" s="42" t="s">
        <v>219</v>
      </c>
      <c r="C194" s="39" t="s">
        <v>26</v>
      </c>
      <c r="E194" s="40"/>
    </row>
    <row r="195" spans="1:5" ht="18.75">
      <c r="A195" s="59">
        <v>7105</v>
      </c>
      <c r="B195" s="42" t="s">
        <v>220</v>
      </c>
      <c r="C195" s="39" t="s">
        <v>26</v>
      </c>
      <c r="E195" s="40"/>
    </row>
    <row r="196" spans="1:5" ht="18.75">
      <c r="A196" s="59">
        <v>7106</v>
      </c>
      <c r="B196" s="42" t="s">
        <v>221</v>
      </c>
      <c r="C196" s="39" t="s">
        <v>26</v>
      </c>
      <c r="E196" s="40"/>
    </row>
    <row r="197" spans="1:5" ht="18.75">
      <c r="A197" s="59">
        <v>7107</v>
      </c>
      <c r="B197" s="42" t="s">
        <v>222</v>
      </c>
      <c r="C197" s="39" t="s">
        <v>26</v>
      </c>
      <c r="E197" s="40"/>
    </row>
    <row r="198" spans="1:5" ht="18.75">
      <c r="A198" s="59">
        <v>7108</v>
      </c>
      <c r="B198" s="42" t="s">
        <v>223</v>
      </c>
      <c r="C198" s="39" t="s">
        <v>26</v>
      </c>
      <c r="E198" s="40"/>
    </row>
    <row r="199" spans="1:5" ht="19.5">
      <c r="A199" s="59">
        <v>7109</v>
      </c>
      <c r="B199" s="43" t="s">
        <v>224</v>
      </c>
      <c r="C199" s="39" t="s">
        <v>26</v>
      </c>
      <c r="E199" s="40"/>
    </row>
    <row r="200" spans="1:5" ht="19.5" thickBot="1">
      <c r="A200" s="59">
        <v>7110</v>
      </c>
      <c r="B200" s="45" t="s">
        <v>225</v>
      </c>
      <c r="C200" s="39" t="s">
        <v>26</v>
      </c>
      <c r="E200" s="40"/>
    </row>
    <row r="201" spans="1:5" ht="18.75">
      <c r="A201" s="59">
        <v>7201</v>
      </c>
      <c r="B201" s="41" t="s">
        <v>226</v>
      </c>
      <c r="C201" s="39" t="s">
        <v>26</v>
      </c>
      <c r="E201" s="40"/>
    </row>
    <row r="202" spans="1:5" ht="18.75">
      <c r="A202" s="59">
        <v>7202</v>
      </c>
      <c r="B202" s="42" t="s">
        <v>227</v>
      </c>
      <c r="C202" s="39" t="s">
        <v>26</v>
      </c>
      <c r="E202" s="40"/>
    </row>
    <row r="203" spans="1:5" ht="18.75">
      <c r="A203" s="59">
        <v>7203</v>
      </c>
      <c r="B203" s="42" t="s">
        <v>228</v>
      </c>
      <c r="C203" s="39" t="s">
        <v>26</v>
      </c>
      <c r="E203" s="40"/>
    </row>
    <row r="204" spans="1:5" ht="18.75">
      <c r="A204" s="59">
        <v>7204</v>
      </c>
      <c r="B204" s="42" t="s">
        <v>229</v>
      </c>
      <c r="C204" s="39" t="s">
        <v>26</v>
      </c>
      <c r="E204" s="40"/>
    </row>
    <row r="205" spans="1:5" ht="18.75">
      <c r="A205" s="59">
        <v>7205</v>
      </c>
      <c r="B205" s="42" t="s">
        <v>230</v>
      </c>
      <c r="C205" s="39" t="s">
        <v>26</v>
      </c>
      <c r="E205" s="40"/>
    </row>
    <row r="206" spans="1:5" ht="18.75">
      <c r="A206" s="59">
        <v>7206</v>
      </c>
      <c r="B206" s="42" t="s">
        <v>231</v>
      </c>
      <c r="C206" s="39" t="s">
        <v>26</v>
      </c>
      <c r="E206" s="40"/>
    </row>
    <row r="207" spans="1:5" ht="18.75">
      <c r="A207" s="59">
        <v>7207</v>
      </c>
      <c r="B207" s="42" t="s">
        <v>232</v>
      </c>
      <c r="C207" s="39" t="s">
        <v>26</v>
      </c>
      <c r="E207" s="40"/>
    </row>
    <row r="208" spans="1:5" ht="18.75">
      <c r="A208" s="59">
        <v>7208</v>
      </c>
      <c r="B208" s="42" t="s">
        <v>233</v>
      </c>
      <c r="C208" s="39" t="s">
        <v>26</v>
      </c>
      <c r="E208" s="40"/>
    </row>
    <row r="209" spans="1:5" ht="18.75">
      <c r="A209" s="59">
        <v>7209</v>
      </c>
      <c r="B209" s="42" t="s">
        <v>234</v>
      </c>
      <c r="C209" s="39" t="s">
        <v>26</v>
      </c>
      <c r="E209" s="40"/>
    </row>
    <row r="210" spans="1:5" ht="18.75">
      <c r="A210" s="59">
        <v>7210</v>
      </c>
      <c r="B210" s="42" t="s">
        <v>235</v>
      </c>
      <c r="C210" s="39" t="s">
        <v>26</v>
      </c>
      <c r="E210" s="40"/>
    </row>
    <row r="211" spans="1:5" ht="18.75">
      <c r="A211" s="59">
        <v>7211</v>
      </c>
      <c r="B211" s="42" t="s">
        <v>236</v>
      </c>
      <c r="C211" s="39" t="s">
        <v>26</v>
      </c>
      <c r="E211" s="40"/>
    </row>
    <row r="212" spans="1:5" ht="18.75">
      <c r="A212" s="59">
        <v>7212</v>
      </c>
      <c r="B212" s="42" t="s">
        <v>237</v>
      </c>
      <c r="C212" s="39" t="s">
        <v>26</v>
      </c>
      <c r="E212" s="40"/>
    </row>
    <row r="213" spans="1:5" ht="18.75">
      <c r="A213" s="59">
        <v>7213</v>
      </c>
      <c r="B213" s="42" t="s">
        <v>238</v>
      </c>
      <c r="C213" s="39" t="s">
        <v>26</v>
      </c>
      <c r="E213" s="40"/>
    </row>
    <row r="214" spans="1:5" ht="18.75">
      <c r="A214" s="59">
        <v>7214</v>
      </c>
      <c r="B214" s="42" t="s">
        <v>239</v>
      </c>
      <c r="C214" s="39" t="s">
        <v>26</v>
      </c>
      <c r="E214" s="40"/>
    </row>
    <row r="215" spans="1:5" ht="18.75">
      <c r="A215" s="59">
        <v>7215</v>
      </c>
      <c r="B215" s="42" t="s">
        <v>240</v>
      </c>
      <c r="C215" s="39" t="s">
        <v>26</v>
      </c>
      <c r="E215" s="40"/>
    </row>
    <row r="216" spans="1:5" ht="18.75">
      <c r="A216" s="59">
        <v>7216</v>
      </c>
      <c r="B216" s="42" t="s">
        <v>241</v>
      </c>
      <c r="C216" s="39" t="s">
        <v>26</v>
      </c>
      <c r="E216" s="40"/>
    </row>
    <row r="217" spans="1:5" ht="18.75">
      <c r="A217" s="59">
        <v>7217</v>
      </c>
      <c r="B217" s="42" t="s">
        <v>242</v>
      </c>
      <c r="C217" s="39" t="s">
        <v>26</v>
      </c>
      <c r="E217" s="40"/>
    </row>
    <row r="218" spans="1:5" ht="18.75">
      <c r="A218" s="59">
        <v>7218</v>
      </c>
      <c r="B218" s="42" t="s">
        <v>243</v>
      </c>
      <c r="C218" s="39" t="s">
        <v>26</v>
      </c>
      <c r="E218" s="40"/>
    </row>
    <row r="219" spans="1:5" ht="18.75">
      <c r="A219" s="59">
        <v>7219</v>
      </c>
      <c r="B219" s="42" t="s">
        <v>244</v>
      </c>
      <c r="C219" s="39" t="s">
        <v>26</v>
      </c>
      <c r="E219" s="40"/>
    </row>
    <row r="220" spans="1:5" ht="18.75">
      <c r="A220" s="59">
        <v>7220</v>
      </c>
      <c r="B220" s="42" t="s">
        <v>245</v>
      </c>
      <c r="C220" s="39" t="s">
        <v>26</v>
      </c>
      <c r="E220" s="40"/>
    </row>
    <row r="221" spans="1:5" ht="18.75">
      <c r="A221" s="59">
        <v>7221</v>
      </c>
      <c r="B221" s="42" t="s">
        <v>246</v>
      </c>
      <c r="C221" s="39" t="s">
        <v>26</v>
      </c>
      <c r="E221" s="40"/>
    </row>
    <row r="222" spans="1:5" ht="18.75">
      <c r="A222" s="59">
        <v>7222</v>
      </c>
      <c r="B222" s="42" t="s">
        <v>247</v>
      </c>
      <c r="C222" s="39" t="s">
        <v>26</v>
      </c>
      <c r="E222" s="40"/>
    </row>
    <row r="223" spans="1:5" ht="18.75">
      <c r="A223" s="59">
        <v>7223</v>
      </c>
      <c r="B223" s="42" t="s">
        <v>248</v>
      </c>
      <c r="C223" s="39" t="s">
        <v>26</v>
      </c>
      <c r="E223" s="40"/>
    </row>
    <row r="224" spans="1:5" ht="18.75">
      <c r="A224" s="59">
        <v>7224</v>
      </c>
      <c r="B224" s="42" t="s">
        <v>249</v>
      </c>
      <c r="C224" s="39" t="s">
        <v>26</v>
      </c>
      <c r="E224" s="40"/>
    </row>
    <row r="225" spans="1:5" ht="20.25" thickBot="1">
      <c r="A225" s="59">
        <v>7225</v>
      </c>
      <c r="B225" s="50" t="s">
        <v>250</v>
      </c>
      <c r="C225" s="39" t="s">
        <v>26</v>
      </c>
      <c r="E225" s="40"/>
    </row>
    <row r="226" spans="1:5" ht="18.75">
      <c r="A226" s="59">
        <v>7301</v>
      </c>
      <c r="B226" s="41" t="s">
        <v>251</v>
      </c>
      <c r="C226" s="39" t="s">
        <v>26</v>
      </c>
      <c r="E226" s="40"/>
    </row>
    <row r="227" spans="1:5" ht="18.75">
      <c r="A227" s="59">
        <v>7302</v>
      </c>
      <c r="B227" s="42" t="s">
        <v>252</v>
      </c>
      <c r="C227" s="39" t="s">
        <v>26</v>
      </c>
      <c r="E227" s="40"/>
    </row>
    <row r="228" spans="1:5" ht="18.75">
      <c r="A228" s="59">
        <v>7303</v>
      </c>
      <c r="B228" s="42" t="s">
        <v>253</v>
      </c>
      <c r="C228" s="39" t="s">
        <v>26</v>
      </c>
      <c r="E228" s="40"/>
    </row>
    <row r="229" spans="1:5" ht="18.75">
      <c r="A229" s="59">
        <v>7304</v>
      </c>
      <c r="B229" s="42" t="s">
        <v>254</v>
      </c>
      <c r="C229" s="39" t="s">
        <v>26</v>
      </c>
      <c r="E229" s="40"/>
    </row>
    <row r="230" spans="1:5" ht="18.75">
      <c r="A230" s="59">
        <v>7305</v>
      </c>
      <c r="B230" s="42" t="s">
        <v>255</v>
      </c>
      <c r="C230" s="39" t="s">
        <v>26</v>
      </c>
      <c r="E230" s="40"/>
    </row>
    <row r="231" spans="1:5" ht="18.75">
      <c r="A231" s="59">
        <v>7306</v>
      </c>
      <c r="B231" s="42" t="s">
        <v>256</v>
      </c>
      <c r="C231" s="39" t="s">
        <v>26</v>
      </c>
      <c r="E231" s="40"/>
    </row>
    <row r="232" spans="1:5" ht="18.75">
      <c r="A232" s="59">
        <v>7307</v>
      </c>
      <c r="B232" s="42" t="s">
        <v>257</v>
      </c>
      <c r="C232" s="39" t="s">
        <v>26</v>
      </c>
      <c r="E232" s="40"/>
    </row>
    <row r="233" spans="1:5" ht="18.75">
      <c r="A233" s="59">
        <v>7308</v>
      </c>
      <c r="B233" s="42" t="s">
        <v>258</v>
      </c>
      <c r="C233" s="39" t="s">
        <v>26</v>
      </c>
      <c r="E233" s="40"/>
    </row>
    <row r="234" spans="1:5" ht="18.75">
      <c r="A234" s="59">
        <v>7309</v>
      </c>
      <c r="B234" s="42" t="s">
        <v>259</v>
      </c>
      <c r="C234" s="39" t="s">
        <v>26</v>
      </c>
      <c r="E234" s="40"/>
    </row>
    <row r="235" spans="1:5" ht="18.75">
      <c r="A235" s="59">
        <v>7310</v>
      </c>
      <c r="B235" s="42" t="s">
        <v>260</v>
      </c>
      <c r="C235" s="39" t="s">
        <v>26</v>
      </c>
      <c r="E235" s="40"/>
    </row>
    <row r="236" spans="1:5" ht="18.75">
      <c r="A236" s="59">
        <v>7311</v>
      </c>
      <c r="B236" s="42" t="s">
        <v>261</v>
      </c>
      <c r="C236" s="39" t="s">
        <v>26</v>
      </c>
      <c r="E236" s="40"/>
    </row>
    <row r="237" spans="1:5" ht="18.75">
      <c r="A237" s="59">
        <v>7312</v>
      </c>
      <c r="B237" s="42" t="s">
        <v>262</v>
      </c>
      <c r="C237" s="39" t="s">
        <v>26</v>
      </c>
      <c r="E237" s="40"/>
    </row>
    <row r="238" spans="1:5" ht="18.75">
      <c r="A238" s="59">
        <v>7313</v>
      </c>
      <c r="B238" s="42" t="s">
        <v>263</v>
      </c>
      <c r="C238" s="39" t="s">
        <v>26</v>
      </c>
      <c r="E238" s="40"/>
    </row>
    <row r="239" spans="1:5" ht="18.75">
      <c r="A239" s="59">
        <v>7314</v>
      </c>
      <c r="B239" s="42" t="s">
        <v>264</v>
      </c>
      <c r="C239" s="39" t="s">
        <v>26</v>
      </c>
      <c r="E239" s="40"/>
    </row>
    <row r="240" spans="1:5" ht="18.75">
      <c r="A240" s="59">
        <v>7315</v>
      </c>
      <c r="B240" s="42" t="s">
        <v>265</v>
      </c>
      <c r="C240" s="39" t="s">
        <v>26</v>
      </c>
      <c r="E240" s="40"/>
    </row>
    <row r="241" spans="1:5" ht="18.75">
      <c r="A241" s="59">
        <v>7316</v>
      </c>
      <c r="B241" s="42" t="s">
        <v>266</v>
      </c>
      <c r="C241" s="39" t="s">
        <v>26</v>
      </c>
      <c r="E241" s="40"/>
    </row>
    <row r="242" spans="1:5" ht="18.75">
      <c r="A242" s="59">
        <v>7317</v>
      </c>
      <c r="B242" s="42" t="s">
        <v>267</v>
      </c>
      <c r="C242" s="39" t="s">
        <v>26</v>
      </c>
      <c r="E242" s="40"/>
    </row>
    <row r="243" spans="1:5" ht="18.75">
      <c r="A243" s="59">
        <v>7318</v>
      </c>
      <c r="B243" s="42" t="s">
        <v>268</v>
      </c>
      <c r="C243" s="39" t="s">
        <v>26</v>
      </c>
      <c r="E243" s="40"/>
    </row>
    <row r="244" spans="1:5" ht="18.75">
      <c r="A244" s="59">
        <v>7319</v>
      </c>
      <c r="B244" s="42" t="s">
        <v>269</v>
      </c>
      <c r="C244" s="39" t="s">
        <v>26</v>
      </c>
      <c r="E244" s="40"/>
    </row>
    <row r="245" spans="1:5" ht="18.75">
      <c r="A245" s="59">
        <v>7320</v>
      </c>
      <c r="B245" s="42" t="s">
        <v>270</v>
      </c>
      <c r="C245" s="39" t="s">
        <v>26</v>
      </c>
      <c r="E245" s="40"/>
    </row>
    <row r="246" spans="1:5" ht="18.75">
      <c r="A246" s="59">
        <v>7321</v>
      </c>
      <c r="B246" s="42" t="s">
        <v>271</v>
      </c>
      <c r="C246" s="39" t="s">
        <v>26</v>
      </c>
      <c r="E246" s="40"/>
    </row>
    <row r="247" spans="1:5" ht="19.5" thickBot="1">
      <c r="A247" s="59">
        <v>7322</v>
      </c>
      <c r="B247" s="45" t="s">
        <v>272</v>
      </c>
      <c r="C247" s="39" t="s">
        <v>26</v>
      </c>
      <c r="E247" s="40"/>
    </row>
    <row r="248" spans="1:5" ht="18.75">
      <c r="A248" s="59">
        <v>7401</v>
      </c>
      <c r="B248" s="41" t="s">
        <v>273</v>
      </c>
      <c r="C248" s="39" t="s">
        <v>26</v>
      </c>
      <c r="E248" s="40"/>
    </row>
    <row r="249" spans="1:5" ht="18.75">
      <c r="A249" s="59">
        <v>7402</v>
      </c>
      <c r="B249" s="42" t="s">
        <v>274</v>
      </c>
      <c r="C249" s="39" t="s">
        <v>26</v>
      </c>
      <c r="E249" s="40"/>
    </row>
    <row r="250" spans="1:5" ht="18.75">
      <c r="A250" s="59">
        <v>7403</v>
      </c>
      <c r="B250" s="42" t="s">
        <v>275</v>
      </c>
      <c r="C250" s="39" t="s">
        <v>26</v>
      </c>
      <c r="E250" s="40"/>
    </row>
    <row r="251" spans="1:5" ht="18.75">
      <c r="A251" s="59">
        <v>7404</v>
      </c>
      <c r="B251" s="42" t="s">
        <v>276</v>
      </c>
      <c r="C251" s="39" t="s">
        <v>26</v>
      </c>
      <c r="E251" s="40"/>
    </row>
    <row r="252" spans="1:5" ht="18.75">
      <c r="A252" s="59">
        <v>7405</v>
      </c>
      <c r="B252" s="42" t="s">
        <v>277</v>
      </c>
      <c r="C252" s="39" t="s">
        <v>26</v>
      </c>
      <c r="E252" s="40"/>
    </row>
    <row r="253" spans="1:5" ht="18.75">
      <c r="A253" s="59">
        <v>7406</v>
      </c>
      <c r="B253" s="42" t="s">
        <v>278</v>
      </c>
      <c r="C253" s="39" t="s">
        <v>26</v>
      </c>
      <c r="E253" s="40"/>
    </row>
    <row r="254" spans="1:5" ht="18.75">
      <c r="A254" s="59">
        <v>7407</v>
      </c>
      <c r="B254" s="42" t="s">
        <v>279</v>
      </c>
      <c r="C254" s="39" t="s">
        <v>26</v>
      </c>
      <c r="E254" s="40"/>
    </row>
    <row r="255" spans="1:5" ht="18.75">
      <c r="A255" s="59">
        <v>7408</v>
      </c>
      <c r="B255" s="42" t="s">
        <v>280</v>
      </c>
      <c r="C255" s="39" t="s">
        <v>26</v>
      </c>
      <c r="E255" s="40"/>
    </row>
    <row r="256" spans="1:5" ht="18.75">
      <c r="A256" s="59">
        <v>7409</v>
      </c>
      <c r="B256" s="42" t="s">
        <v>281</v>
      </c>
      <c r="C256" s="39" t="s">
        <v>26</v>
      </c>
      <c r="E256" s="40"/>
    </row>
    <row r="257" spans="1:5" ht="19.5">
      <c r="A257" s="59">
        <v>7410</v>
      </c>
      <c r="B257" s="43" t="s">
        <v>282</v>
      </c>
      <c r="C257" s="39" t="s">
        <v>26</v>
      </c>
      <c r="E257" s="40"/>
    </row>
    <row r="258" spans="1:5" ht="19.5" thickBot="1">
      <c r="A258" s="59">
        <v>7411</v>
      </c>
      <c r="B258" s="45" t="s">
        <v>283</v>
      </c>
      <c r="C258" s="39" t="s">
        <v>26</v>
      </c>
      <c r="E258" s="40"/>
    </row>
    <row r="259" spans="1:5" ht="18.75">
      <c r="A259" s="59">
        <v>7501</v>
      </c>
      <c r="B259" s="41" t="s">
        <v>284</v>
      </c>
      <c r="C259" s="39" t="s">
        <v>26</v>
      </c>
      <c r="E259" s="40"/>
    </row>
    <row r="260" spans="1:5" ht="18.75">
      <c r="A260" s="59">
        <v>7502</v>
      </c>
      <c r="B260" s="42" t="s">
        <v>285</v>
      </c>
      <c r="C260" s="39" t="s">
        <v>26</v>
      </c>
      <c r="E260" s="40"/>
    </row>
    <row r="261" spans="1:5" ht="18.75">
      <c r="A261" s="59">
        <v>7503</v>
      </c>
      <c r="B261" s="42" t="s">
        <v>286</v>
      </c>
      <c r="C261" s="39" t="s">
        <v>26</v>
      </c>
      <c r="E261" s="40"/>
    </row>
    <row r="262" spans="1:5" ht="18.75">
      <c r="A262" s="59">
        <v>7504</v>
      </c>
      <c r="B262" s="42" t="s">
        <v>287</v>
      </c>
      <c r="C262" s="39" t="s">
        <v>26</v>
      </c>
      <c r="E262" s="40"/>
    </row>
    <row r="263" spans="1:5" ht="20.25" thickBot="1">
      <c r="A263" s="59">
        <v>7505</v>
      </c>
      <c r="B263" s="50" t="s">
        <v>288</v>
      </c>
      <c r="C263" s="39" t="s">
        <v>26</v>
      </c>
      <c r="E263" s="40"/>
    </row>
    <row r="264" spans="1:5" ht="18.75">
      <c r="A264" s="59">
        <v>7601</v>
      </c>
      <c r="B264" s="41" t="s">
        <v>289</v>
      </c>
      <c r="C264" s="39" t="s">
        <v>26</v>
      </c>
      <c r="E264" s="40"/>
    </row>
    <row r="265" spans="1:5" ht="18.75">
      <c r="A265" s="59">
        <v>7602</v>
      </c>
      <c r="B265" s="42" t="s">
        <v>290</v>
      </c>
      <c r="C265" s="39" t="s">
        <v>26</v>
      </c>
      <c r="E265" s="40"/>
    </row>
    <row r="266" spans="1:5" ht="18.75">
      <c r="A266" s="59">
        <v>7603</v>
      </c>
      <c r="B266" s="42" t="s">
        <v>291</v>
      </c>
      <c r="C266" s="39" t="s">
        <v>26</v>
      </c>
      <c r="E266" s="40"/>
    </row>
    <row r="267" spans="1:5" ht="18.75">
      <c r="A267" s="59">
        <v>7604</v>
      </c>
      <c r="B267" s="42" t="s">
        <v>292</v>
      </c>
      <c r="C267" s="39" t="s">
        <v>26</v>
      </c>
      <c r="E267" s="40"/>
    </row>
    <row r="268" spans="1:5" ht="18.75">
      <c r="A268" s="59">
        <v>7605</v>
      </c>
      <c r="B268" s="42" t="s">
        <v>293</v>
      </c>
      <c r="C268" s="39" t="s">
        <v>26</v>
      </c>
      <c r="E268" s="40"/>
    </row>
    <row r="269" spans="1:5" ht="18.75">
      <c r="A269" s="59">
        <v>7606</v>
      </c>
      <c r="B269" s="42" t="s">
        <v>294</v>
      </c>
      <c r="C269" s="39" t="s">
        <v>26</v>
      </c>
      <c r="E269" s="40"/>
    </row>
    <row r="270" spans="1:5" ht="18.75">
      <c r="A270" s="59">
        <v>7607</v>
      </c>
      <c r="B270" s="42" t="s">
        <v>295</v>
      </c>
      <c r="C270" s="39" t="s">
        <v>26</v>
      </c>
      <c r="E270" s="40"/>
    </row>
    <row r="271" spans="1:5" ht="18.75">
      <c r="A271" s="59">
        <v>7608</v>
      </c>
      <c r="B271" s="42" t="s">
        <v>296</v>
      </c>
      <c r="C271" s="39" t="s">
        <v>26</v>
      </c>
      <c r="E271" s="40"/>
    </row>
    <row r="272" spans="1:5" ht="18.75">
      <c r="A272" s="59">
        <v>7609</v>
      </c>
      <c r="B272" s="42" t="s">
        <v>297</v>
      </c>
      <c r="C272" s="39" t="s">
        <v>26</v>
      </c>
      <c r="E272" s="40"/>
    </row>
    <row r="273" spans="1:5" ht="18.75">
      <c r="A273" s="59">
        <v>7610</v>
      </c>
      <c r="B273" s="42" t="s">
        <v>298</v>
      </c>
      <c r="C273" s="39" t="s">
        <v>26</v>
      </c>
      <c r="E273" s="40"/>
    </row>
    <row r="274" spans="1:5" ht="20.25" thickBot="1">
      <c r="A274" s="59">
        <v>7611</v>
      </c>
      <c r="B274" s="50" t="s">
        <v>299</v>
      </c>
      <c r="C274" s="39" t="s">
        <v>26</v>
      </c>
      <c r="E274" s="40"/>
    </row>
    <row r="275" spans="1:5" ht="18.75">
      <c r="A275" s="59">
        <v>7701</v>
      </c>
      <c r="B275" s="41" t="s">
        <v>300</v>
      </c>
      <c r="C275" s="39" t="s">
        <v>26</v>
      </c>
      <c r="E275" s="40"/>
    </row>
    <row r="276" spans="1:5" ht="18.75">
      <c r="A276" s="59">
        <v>7702</v>
      </c>
      <c r="B276" s="42" t="s">
        <v>301</v>
      </c>
      <c r="C276" s="39" t="s">
        <v>26</v>
      </c>
      <c r="E276" s="40"/>
    </row>
    <row r="277" spans="1:5" ht="18.75">
      <c r="A277" s="59">
        <v>7703</v>
      </c>
      <c r="B277" s="42" t="s">
        <v>302</v>
      </c>
      <c r="C277" s="39" t="s">
        <v>26</v>
      </c>
      <c r="E277" s="40"/>
    </row>
    <row r="278" spans="1:5" ht="18.75">
      <c r="A278" s="59">
        <v>7704</v>
      </c>
      <c r="B278" s="42" t="s">
        <v>303</v>
      </c>
      <c r="C278" s="39" t="s">
        <v>26</v>
      </c>
      <c r="E278" s="40"/>
    </row>
    <row r="279" spans="1:5" ht="18.75">
      <c r="A279" s="59">
        <v>7705</v>
      </c>
      <c r="B279" s="42" t="s">
        <v>304</v>
      </c>
      <c r="C279" s="39" t="s">
        <v>26</v>
      </c>
      <c r="E279" s="40"/>
    </row>
    <row r="280" spans="1:5" ht="18.75">
      <c r="A280" s="59">
        <v>7706</v>
      </c>
      <c r="B280" s="42" t="s">
        <v>305</v>
      </c>
      <c r="C280" s="39" t="s">
        <v>26</v>
      </c>
      <c r="E280" s="40"/>
    </row>
    <row r="281" spans="1:5" ht="18.75">
      <c r="A281" s="59">
        <v>7707</v>
      </c>
      <c r="B281" s="42" t="s">
        <v>306</v>
      </c>
      <c r="C281" s="39" t="s">
        <v>26</v>
      </c>
      <c r="E281" s="40"/>
    </row>
    <row r="282" spans="1:5" ht="18.75">
      <c r="A282" s="59">
        <v>7708</v>
      </c>
      <c r="B282" s="42" t="s">
        <v>307</v>
      </c>
      <c r="C282" s="39" t="s">
        <v>26</v>
      </c>
      <c r="E282" s="40"/>
    </row>
    <row r="283" spans="1:5" ht="18.75">
      <c r="A283" s="59">
        <v>7709</v>
      </c>
      <c r="B283" s="42" t="s">
        <v>308</v>
      </c>
      <c r="C283" s="39" t="s">
        <v>26</v>
      </c>
      <c r="E283" s="40"/>
    </row>
    <row r="284" spans="1:5" ht="20.25" thickBot="1">
      <c r="A284" s="59">
        <v>7710</v>
      </c>
      <c r="B284" s="50" t="s">
        <v>309</v>
      </c>
      <c r="C284" s="39" t="s">
        <v>26</v>
      </c>
      <c r="E284" s="40"/>
    </row>
    <row r="285" spans="1:5" ht="18.75">
      <c r="A285" s="59">
        <v>7801</v>
      </c>
      <c r="B285" s="41" t="s">
        <v>310</v>
      </c>
      <c r="C285" s="39" t="s">
        <v>26</v>
      </c>
      <c r="E285" s="40"/>
    </row>
    <row r="286" spans="1:5" ht="18.75">
      <c r="A286" s="59">
        <v>7802</v>
      </c>
      <c r="B286" s="42" t="s">
        <v>311</v>
      </c>
      <c r="C286" s="39" t="s">
        <v>26</v>
      </c>
      <c r="E286" s="40"/>
    </row>
    <row r="287" spans="1:5" ht="18.75">
      <c r="A287" s="59">
        <v>7803</v>
      </c>
      <c r="B287" s="42" t="s">
        <v>312</v>
      </c>
      <c r="C287" s="39" t="s">
        <v>26</v>
      </c>
      <c r="E287" s="40"/>
    </row>
    <row r="288" spans="1:5" ht="18.75">
      <c r="A288" s="59">
        <v>7804</v>
      </c>
      <c r="B288" s="42" t="s">
        <v>313</v>
      </c>
      <c r="C288" s="39" t="s">
        <v>26</v>
      </c>
      <c r="E288" s="40"/>
    </row>
    <row r="289" spans="1:5" ht="20.25" thickBot="1">
      <c r="A289" s="59">
        <v>7805</v>
      </c>
      <c r="B289" s="50" t="s">
        <v>314</v>
      </c>
      <c r="C289" s="39" t="s">
        <v>26</v>
      </c>
      <c r="E289" s="40"/>
    </row>
    <row r="290" spans="1:5" ht="19.5">
      <c r="A290" s="51"/>
      <c r="B290" s="52"/>
      <c r="C290" s="39"/>
      <c r="E290" s="40"/>
    </row>
    <row r="291" spans="1:3" ht="14.25">
      <c r="A291" s="53" t="s">
        <v>25</v>
      </c>
      <c r="B291" s="54" t="s">
        <v>315</v>
      </c>
      <c r="C291" s="55" t="s">
        <v>25</v>
      </c>
    </row>
    <row r="292" spans="1:3" ht="14.25">
      <c r="A292" s="56"/>
      <c r="B292" s="57">
        <v>45322</v>
      </c>
      <c r="C292" s="56" t="s">
        <v>316</v>
      </c>
    </row>
    <row r="293" spans="1:3" ht="14.25">
      <c r="A293" s="56"/>
      <c r="B293" s="57">
        <v>45351</v>
      </c>
      <c r="C293" s="56" t="s">
        <v>317</v>
      </c>
    </row>
    <row r="294" spans="1:3" ht="14.25">
      <c r="A294" s="56"/>
      <c r="B294" s="57">
        <v>45382</v>
      </c>
      <c r="C294" s="56" t="s">
        <v>318</v>
      </c>
    </row>
    <row r="295" spans="1:3" ht="14.25">
      <c r="A295" s="56"/>
      <c r="B295" s="57">
        <v>45412</v>
      </c>
      <c r="C295" s="56" t="s">
        <v>319</v>
      </c>
    </row>
    <row r="296" spans="1:3" ht="14.25">
      <c r="A296" s="56"/>
      <c r="B296" s="57">
        <v>45443</v>
      </c>
      <c r="C296" s="56" t="s">
        <v>320</v>
      </c>
    </row>
    <row r="297" spans="1:3" ht="14.25">
      <c r="A297" s="56"/>
      <c r="B297" s="57">
        <v>45473</v>
      </c>
      <c r="C297" s="56" t="s">
        <v>321</v>
      </c>
    </row>
    <row r="298" spans="1:3" ht="14.25">
      <c r="A298" s="56"/>
      <c r="B298" s="57">
        <v>45504</v>
      </c>
      <c r="C298" s="56" t="s">
        <v>322</v>
      </c>
    </row>
    <row r="299" spans="1:3" ht="14.25">
      <c r="A299" s="56"/>
      <c r="B299" s="57">
        <v>45535</v>
      </c>
      <c r="C299" s="56" t="s">
        <v>323</v>
      </c>
    </row>
    <row r="300" spans="1:3" ht="14.25">
      <c r="A300" s="56"/>
      <c r="B300" s="57">
        <v>45565</v>
      </c>
      <c r="C300" s="56" t="s">
        <v>324</v>
      </c>
    </row>
    <row r="301" spans="1:3" ht="14.25">
      <c r="A301" s="56"/>
      <c r="B301" s="57">
        <v>45596</v>
      </c>
      <c r="C301" s="56" t="s">
        <v>325</v>
      </c>
    </row>
    <row r="302" spans="1:3" ht="14.25">
      <c r="A302" s="56"/>
      <c r="B302" s="57">
        <v>45626</v>
      </c>
      <c r="C302" s="56" t="s">
        <v>326</v>
      </c>
    </row>
    <row r="303" spans="1:3" ht="14.25">
      <c r="A303" s="56"/>
      <c r="B303" s="57">
        <v>45657</v>
      </c>
      <c r="C303" s="56" t="s">
        <v>327</v>
      </c>
    </row>
    <row r="304" spans="1:3" ht="14.25">
      <c r="A304" s="56"/>
      <c r="B304" s="57">
        <v>45322</v>
      </c>
      <c r="C304" s="56" t="s">
        <v>316</v>
      </c>
    </row>
    <row r="305" spans="1:3" ht="14.25">
      <c r="A305" s="56"/>
      <c r="B305" s="57">
        <v>45350</v>
      </c>
      <c r="C305" s="56" t="s">
        <v>317</v>
      </c>
    </row>
    <row r="306" spans="1:3" ht="14.25">
      <c r="A306" s="56"/>
      <c r="B306" s="57">
        <v>45382</v>
      </c>
      <c r="C306" s="56" t="s">
        <v>318</v>
      </c>
    </row>
  </sheetData>
  <sheetProtection password="DCF3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Карачорова</dc:creator>
  <cp:keywords/>
  <dc:description/>
  <cp:lastModifiedBy>Schetovodstvo</cp:lastModifiedBy>
  <cp:lastPrinted>2017-01-23T07:04:18Z</cp:lastPrinted>
  <dcterms:created xsi:type="dcterms:W3CDTF">2015-06-25T09:08:42Z</dcterms:created>
  <dcterms:modified xsi:type="dcterms:W3CDTF">2024-02-13T14:28:52Z</dcterms:modified>
  <cp:category/>
  <cp:version/>
  <cp:contentType/>
  <cp:contentStatus/>
</cp:coreProperties>
</file>